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Sheet1!$A$1:$S$41</definedName>
  </definedNames>
  <calcPr calcId="144525"/>
</workbook>
</file>

<file path=xl/calcChain.xml><?xml version="1.0" encoding="utf-8"?>
<calcChain xmlns="http://schemas.openxmlformats.org/spreadsheetml/2006/main">
  <c r="O75" i="1" l="1"/>
  <c r="L75" i="1"/>
</calcChain>
</file>

<file path=xl/sharedStrings.xml><?xml version="1.0" encoding="utf-8"?>
<sst xmlns="http://schemas.openxmlformats.org/spreadsheetml/2006/main" count="789" uniqueCount="379">
  <si>
    <t>序号</t>
  </si>
  <si>
    <t>学号</t>
    <phoneticPr fontId="2" type="noConversion"/>
  </si>
  <si>
    <t>姓名</t>
    <phoneticPr fontId="2" type="noConversion"/>
  </si>
  <si>
    <t>性别</t>
    <phoneticPr fontId="2" type="noConversion"/>
  </si>
  <si>
    <t>综合测评</t>
    <phoneticPr fontId="2" type="noConversion"/>
  </si>
  <si>
    <t>成绩</t>
    <phoneticPr fontId="2" type="noConversion"/>
  </si>
  <si>
    <t>班级专业</t>
    <phoneticPr fontId="1" type="noConversion"/>
  </si>
  <si>
    <t>男</t>
    <phoneticPr fontId="1" type="noConversion"/>
  </si>
  <si>
    <t>女</t>
    <phoneticPr fontId="1" type="noConversion"/>
  </si>
  <si>
    <t>本年度不及格门数</t>
    <phoneticPr fontId="1" type="noConversion"/>
  </si>
  <si>
    <t>科目</t>
    <phoneticPr fontId="1" type="noConversion"/>
  </si>
  <si>
    <t>成绩</t>
    <phoneticPr fontId="1" type="noConversion"/>
  </si>
  <si>
    <t>入学来受处分次数</t>
    <phoneticPr fontId="1" type="noConversion"/>
  </si>
  <si>
    <t>系别</t>
    <phoneticPr fontId="1" type="noConversion"/>
  </si>
  <si>
    <t>会计系</t>
    <phoneticPr fontId="1" type="noConversion"/>
  </si>
  <si>
    <t>经济与金融系</t>
    <phoneticPr fontId="1" type="noConversion"/>
  </si>
  <si>
    <t>公共管理系</t>
    <phoneticPr fontId="1" type="noConversion"/>
  </si>
  <si>
    <t>信息工程系</t>
    <phoneticPr fontId="1" type="noConversion"/>
  </si>
  <si>
    <t>班级人数</t>
    <phoneticPr fontId="1" type="noConversion"/>
  </si>
  <si>
    <t>名次</t>
    <phoneticPr fontId="2" type="noConversion"/>
  </si>
  <si>
    <t>推荐部门</t>
    <phoneticPr fontId="1" type="noConversion"/>
  </si>
  <si>
    <t>参评职务</t>
    <phoneticPr fontId="1" type="noConversion"/>
  </si>
  <si>
    <t>上学年绩点</t>
    <phoneticPr fontId="2" type="noConversion"/>
  </si>
  <si>
    <t>绩点</t>
    <phoneticPr fontId="2" type="noConversion"/>
  </si>
  <si>
    <t>百分比</t>
    <phoneticPr fontId="1" type="noConversion"/>
  </si>
  <si>
    <t>百分比</t>
    <phoneticPr fontId="1" type="noConversion"/>
  </si>
  <si>
    <t>上学年最低分必修限选课</t>
    <phoneticPr fontId="1" type="noConversion"/>
  </si>
  <si>
    <t>国际学院</t>
    <phoneticPr fontId="1" type="noConversion"/>
  </si>
  <si>
    <t>文学系</t>
    <phoneticPr fontId="1" type="noConversion"/>
  </si>
  <si>
    <t>艺术系</t>
    <phoneticPr fontId="1" type="noConversion"/>
  </si>
  <si>
    <t>外语系</t>
    <phoneticPr fontId="1" type="noConversion"/>
  </si>
  <si>
    <t>工商管理系</t>
    <phoneticPr fontId="1" type="noConversion"/>
  </si>
  <si>
    <t>班长</t>
    <phoneticPr fontId="1" type="noConversion"/>
  </si>
  <si>
    <t>洪梅华</t>
    <phoneticPr fontId="1" type="noConversion"/>
  </si>
  <si>
    <t>女</t>
  </si>
  <si>
    <t>15级会计学1班</t>
    <phoneticPr fontId="1" type="noConversion"/>
  </si>
  <si>
    <t>51</t>
    <phoneticPr fontId="1" type="noConversion"/>
  </si>
  <si>
    <t>3.36</t>
    <phoneticPr fontId="1" type="noConversion"/>
  </si>
  <si>
    <t>22</t>
    <phoneticPr fontId="1" type="noConversion"/>
  </si>
  <si>
    <t>43.14%</t>
    <phoneticPr fontId="1" type="noConversion"/>
  </si>
  <si>
    <t>88.96</t>
    <phoneticPr fontId="1" type="noConversion"/>
  </si>
  <si>
    <t>4</t>
    <phoneticPr fontId="1" type="noConversion"/>
  </si>
  <si>
    <t>税法（CPA）[4]</t>
    <phoneticPr fontId="1" type="noConversion"/>
  </si>
  <si>
    <t>宣传委员</t>
  </si>
  <si>
    <t>415270251</t>
  </si>
  <si>
    <t>吴美纯</t>
  </si>
  <si>
    <t>15本会计学2班</t>
  </si>
  <si>
    <t>税法</t>
  </si>
  <si>
    <t>会计学院</t>
  </si>
  <si>
    <t>班长</t>
    <phoneticPr fontId="13" type="noConversion"/>
  </si>
  <si>
    <t>周玉冰</t>
    <phoneticPr fontId="13" type="noConversion"/>
  </si>
  <si>
    <t>15本会4班</t>
    <phoneticPr fontId="13" type="noConversion"/>
  </si>
  <si>
    <t>税法</t>
    <phoneticPr fontId="13" type="noConversion"/>
  </si>
  <si>
    <t>班长</t>
  </si>
  <si>
    <t>15本会计学5班</t>
  </si>
  <si>
    <t>电子商务概论</t>
  </si>
  <si>
    <t>团支书</t>
  </si>
  <si>
    <t>刘铭</t>
  </si>
  <si>
    <t>学习委员</t>
    <phoneticPr fontId="13" type="noConversion"/>
  </si>
  <si>
    <t>张家旗</t>
  </si>
  <si>
    <t>男</t>
  </si>
  <si>
    <t>团支书</t>
    <phoneticPr fontId="13" type="noConversion"/>
  </si>
  <si>
    <t>女</t>
    <phoneticPr fontId="13" type="noConversion"/>
  </si>
  <si>
    <t>王雨珏</t>
    <phoneticPr fontId="13" type="noConversion"/>
  </si>
  <si>
    <t>15本会计8班</t>
    <phoneticPr fontId="13" type="noConversion"/>
  </si>
  <si>
    <t>高级财务会计</t>
    <phoneticPr fontId="13" type="noConversion"/>
  </si>
  <si>
    <t>孔皑琳</t>
  </si>
  <si>
    <t>15本会20班</t>
    <phoneticPr fontId="13" type="noConversion"/>
  </si>
  <si>
    <t>高级财务会计</t>
  </si>
  <si>
    <t>江希彤</t>
    <phoneticPr fontId="13" type="noConversion"/>
  </si>
  <si>
    <t>15级本会计9班</t>
    <phoneticPr fontId="13" type="noConversion"/>
  </si>
  <si>
    <t>财务成本管理（上）</t>
    <phoneticPr fontId="13" type="noConversion"/>
  </si>
  <si>
    <t>黄志鸿</t>
  </si>
  <si>
    <t>15级会计学10班</t>
  </si>
  <si>
    <t>会计英语</t>
  </si>
  <si>
    <t>潘淑妃</t>
    <phoneticPr fontId="13" type="noConversion"/>
  </si>
  <si>
    <t>15级会计学13班</t>
    <phoneticPr fontId="13" type="noConversion"/>
  </si>
  <si>
    <t>财务成本管理（CPA）（上）</t>
    <phoneticPr fontId="16" type="noConversion"/>
  </si>
  <si>
    <t>张雪玲</t>
  </si>
  <si>
    <t>15本会14班</t>
  </si>
  <si>
    <t xml:space="preserve">税法（CPA） </t>
  </si>
  <si>
    <t>学习委员</t>
  </si>
  <si>
    <t>张怡元</t>
  </si>
  <si>
    <t>15本会16班</t>
  </si>
  <si>
    <t>财务成本管理(CPA)(上)</t>
  </si>
  <si>
    <t>肖童</t>
  </si>
  <si>
    <t>15本会17班</t>
  </si>
  <si>
    <t>周虹延</t>
  </si>
  <si>
    <t>15本会24班</t>
  </si>
  <si>
    <t>林艳英</t>
  </si>
  <si>
    <t>15本会计学26班</t>
  </si>
  <si>
    <t>财务成本管理（CPA）（上）</t>
  </si>
  <si>
    <t>陈珍玉</t>
  </si>
  <si>
    <t>15本会33班</t>
  </si>
  <si>
    <t>汪向宽</t>
  </si>
  <si>
    <t>15本会计学35班</t>
  </si>
  <si>
    <t>高级财务会计学</t>
  </si>
  <si>
    <t>黄金花</t>
  </si>
  <si>
    <t>15本财务管理2班</t>
    <phoneticPr fontId="13" type="noConversion"/>
  </si>
  <si>
    <t>陈惠杰</t>
  </si>
  <si>
    <t>15本财务管理3班</t>
    <phoneticPr fontId="13" type="noConversion"/>
  </si>
  <si>
    <t>黎尚坤</t>
  </si>
  <si>
    <t>15本财务管理5班</t>
    <phoneticPr fontId="13" type="noConversion"/>
  </si>
  <si>
    <t>企业行为模拟</t>
  </si>
  <si>
    <t>蔡至炀</t>
  </si>
  <si>
    <t>15本会计学30班</t>
    <phoneticPr fontId="13" type="noConversion"/>
  </si>
  <si>
    <t>15本会计学27班</t>
  </si>
  <si>
    <t>王绮</t>
  </si>
  <si>
    <t>15本会计学29班</t>
  </si>
  <si>
    <t>电子商务概论</t>
    <phoneticPr fontId="13" type="noConversion"/>
  </si>
  <si>
    <t>梁洁霞</t>
  </si>
  <si>
    <t>16本会计学2班</t>
  </si>
  <si>
    <t>林婷婷</t>
  </si>
  <si>
    <t>中级财务会计（下）</t>
  </si>
  <si>
    <t>16本会计学5班</t>
  </si>
  <si>
    <t>侯湘柏</t>
  </si>
  <si>
    <t>概率论与数理统计</t>
  </si>
  <si>
    <t>16本会计学4班</t>
  </si>
  <si>
    <t>刘泳君</t>
  </si>
  <si>
    <t>中级财务会计学（上）</t>
  </si>
  <si>
    <t>16本会计学7班</t>
  </si>
  <si>
    <t>陈相杰</t>
  </si>
  <si>
    <t>概率论</t>
  </si>
  <si>
    <t>16本会计学9班</t>
  </si>
  <si>
    <t>陈晓璇</t>
  </si>
  <si>
    <t>41.67%</t>
  </si>
  <si>
    <t>22.92%</t>
  </si>
  <si>
    <t>大学英语3</t>
  </si>
  <si>
    <t>16级ACCA班</t>
  </si>
  <si>
    <t>组织委员</t>
  </si>
  <si>
    <t>叶秋韵</t>
  </si>
  <si>
    <t>大学英语Ⅲ</t>
  </si>
  <si>
    <t>16本会计学11班</t>
  </si>
  <si>
    <t>赖超樱</t>
  </si>
  <si>
    <t>经济法（CPA）</t>
  </si>
  <si>
    <t>16本会计学13班</t>
  </si>
  <si>
    <t>刘欣</t>
  </si>
  <si>
    <t>大学英语IV</t>
  </si>
  <si>
    <t>16本会计学15班</t>
  </si>
  <si>
    <t>曾怡璞</t>
  </si>
  <si>
    <t>中级财务会计</t>
  </si>
  <si>
    <t>16本会计学16班</t>
  </si>
  <si>
    <t>严慧琳</t>
  </si>
  <si>
    <t>会计信息系统</t>
  </si>
  <si>
    <t>16本会计学18班</t>
  </si>
  <si>
    <t>李思</t>
  </si>
  <si>
    <t>16本会计学20班</t>
  </si>
  <si>
    <t>林莹</t>
  </si>
  <si>
    <t>16本会计学22班</t>
  </si>
  <si>
    <t>翁惠妮</t>
  </si>
  <si>
    <t>生活委员</t>
  </si>
  <si>
    <t xml:space="preserve"> 肖秋玲</t>
  </si>
  <si>
    <t>梁业芬</t>
  </si>
  <si>
    <t>16本财务管理1班</t>
  </si>
  <si>
    <t>刘虹蔓</t>
  </si>
  <si>
    <t>16本财务管理3班</t>
  </si>
  <si>
    <t>吴丹琳</t>
  </si>
  <si>
    <t>大学英语</t>
  </si>
  <si>
    <t>16本财务管理4班</t>
  </si>
  <si>
    <t>欧燕怡</t>
  </si>
  <si>
    <t>初级财务管理</t>
  </si>
  <si>
    <t>16本审计学</t>
  </si>
  <si>
    <t>蒋冬梅</t>
  </si>
  <si>
    <t>中级财务会计学(下)</t>
  </si>
  <si>
    <t>班长</t>
    <phoneticPr fontId="20" type="noConversion"/>
  </si>
  <si>
    <t>许江萍</t>
    <phoneticPr fontId="20" type="noConversion"/>
  </si>
  <si>
    <t>17级会计学3班</t>
    <phoneticPr fontId="20" type="noConversion"/>
  </si>
  <si>
    <t>大英I</t>
    <phoneticPr fontId="20" type="noConversion"/>
  </si>
  <si>
    <t>张俊航</t>
  </si>
  <si>
    <t>17级会计学2班</t>
    <phoneticPr fontId="20" type="noConversion"/>
  </si>
  <si>
    <t>陈伟荣</t>
  </si>
  <si>
    <t>17本会ACCA班</t>
    <phoneticPr fontId="20" type="noConversion"/>
  </si>
  <si>
    <t>近代史</t>
  </si>
  <si>
    <t>心理委员</t>
  </si>
  <si>
    <t>黄昌宁</t>
  </si>
  <si>
    <t>17本会1班</t>
  </si>
  <si>
    <t>大学英语2</t>
  </si>
  <si>
    <t>杨沁</t>
  </si>
  <si>
    <t>17本GAMA班</t>
  </si>
  <si>
    <t>大学语文</t>
  </si>
  <si>
    <t>王思思</t>
  </si>
  <si>
    <t>17本会计6班</t>
  </si>
  <si>
    <t>中国近代史纲要</t>
  </si>
  <si>
    <t>郑永欢</t>
  </si>
  <si>
    <t>余梓靖</t>
  </si>
  <si>
    <t>17本会10班</t>
  </si>
  <si>
    <t>初级财务会计学</t>
  </si>
  <si>
    <t>李佳钰</t>
  </si>
  <si>
    <t>17本会16班</t>
  </si>
  <si>
    <t>计算机应用基础</t>
  </si>
  <si>
    <t>417070763</t>
  </si>
  <si>
    <t>卓晓森</t>
  </si>
  <si>
    <t>17本会11班</t>
  </si>
  <si>
    <t>毛泽东思想和中国特色社会主义理论体系概论Ⅰ</t>
  </si>
  <si>
    <t>李振杰</t>
  </si>
  <si>
    <t>17本财务管理2班</t>
  </si>
  <si>
    <t>马克思主义基本原理 [3]</t>
  </si>
  <si>
    <t>林雪玲</t>
  </si>
  <si>
    <t>17本财务管理4班</t>
  </si>
  <si>
    <t>大学英语I</t>
  </si>
  <si>
    <t>戴志均</t>
  </si>
  <si>
    <t>计算机应用基础 [2]</t>
  </si>
  <si>
    <t>蔡润琳</t>
  </si>
  <si>
    <t>17本会4班</t>
  </si>
  <si>
    <t>张寒秋</t>
  </si>
  <si>
    <t>初财</t>
  </si>
  <si>
    <t>郑冰冰</t>
  </si>
  <si>
    <t>17本会13班</t>
  </si>
  <si>
    <t>英语</t>
  </si>
  <si>
    <t>会计学院学生会副主席</t>
  </si>
  <si>
    <t>廖舜</t>
    <phoneticPr fontId="20" type="noConversion"/>
  </si>
  <si>
    <t>15级会计学23班</t>
    <phoneticPr fontId="20" type="noConversion"/>
  </si>
  <si>
    <t>财务成本管理（CPA）上</t>
    <phoneticPr fontId="20" type="noConversion"/>
  </si>
  <si>
    <t>邓媛媛</t>
    <phoneticPr fontId="20" type="noConversion"/>
  </si>
  <si>
    <t>女</t>
    <phoneticPr fontId="20" type="noConversion"/>
  </si>
  <si>
    <t>15级会计学7班</t>
    <phoneticPr fontId="20" type="noConversion"/>
  </si>
  <si>
    <t>秘书处副秘书长</t>
    <phoneticPr fontId="20" type="noConversion"/>
  </si>
  <si>
    <t>黄玉玲</t>
    <phoneticPr fontId="20" type="noConversion"/>
  </si>
  <si>
    <t>16级会计学12班</t>
    <phoneticPr fontId="20" type="noConversion"/>
  </si>
  <si>
    <t>财经法规与会计职业道德</t>
    <phoneticPr fontId="20" type="noConversion"/>
  </si>
  <si>
    <t>体育部部长</t>
    <phoneticPr fontId="20" type="noConversion"/>
  </si>
  <si>
    <t>刘冬华</t>
  </si>
  <si>
    <t>16级会计学18班</t>
    <phoneticPr fontId="20" type="noConversion"/>
  </si>
  <si>
    <t>中级财务会计（上）</t>
  </si>
  <si>
    <t>学习部副部长</t>
    <phoneticPr fontId="20" type="noConversion"/>
  </si>
  <si>
    <t>陈少玲</t>
    <phoneticPr fontId="20" type="noConversion"/>
  </si>
  <si>
    <t>16级会计学11班</t>
    <phoneticPr fontId="20" type="noConversion"/>
  </si>
  <si>
    <t>经济法（CPA）</t>
    <phoneticPr fontId="20" type="noConversion"/>
  </si>
  <si>
    <t>生活部副部长</t>
    <phoneticPr fontId="20" type="noConversion"/>
  </si>
  <si>
    <t>林燕妹</t>
    <phoneticPr fontId="20" type="noConversion"/>
  </si>
  <si>
    <t>组织部副部长</t>
    <phoneticPr fontId="20" type="noConversion"/>
  </si>
  <si>
    <t>麦思慧</t>
  </si>
  <si>
    <t>组织部副部长</t>
  </si>
  <si>
    <t>张晓漫</t>
  </si>
  <si>
    <t>16会计学19班</t>
    <phoneticPr fontId="20" type="noConversion"/>
  </si>
  <si>
    <t>郭婉鸣</t>
  </si>
  <si>
    <t>16级会计学21班</t>
  </si>
  <si>
    <t>陈欣欣</t>
  </si>
  <si>
    <t>17级会计学2班</t>
  </si>
  <si>
    <t>毛泽东思想和中国特色社会主义理论体系概论</t>
  </si>
  <si>
    <t>骆智丹</t>
  </si>
  <si>
    <t>17级会计学5班</t>
  </si>
  <si>
    <t>大学英语1</t>
  </si>
  <si>
    <t>计算机应用基础</t>
    <phoneticPr fontId="20" type="noConversion"/>
  </si>
  <si>
    <t>文娱部干事</t>
    <phoneticPr fontId="20" type="noConversion"/>
  </si>
  <si>
    <t>庄嘉绣</t>
  </si>
  <si>
    <t>17级会计学10班</t>
  </si>
  <si>
    <t>卓浩瀚</t>
  </si>
  <si>
    <t>17本会计学8班</t>
  </si>
  <si>
    <t>体育部干事</t>
    <phoneticPr fontId="25" type="noConversion"/>
  </si>
  <si>
    <t>黄腾达</t>
    <phoneticPr fontId="25" type="noConversion"/>
  </si>
  <si>
    <t>男</t>
    <phoneticPr fontId="25" type="noConversion"/>
  </si>
  <si>
    <t>17级会计学3班</t>
    <phoneticPr fontId="25" type="noConversion"/>
  </si>
  <si>
    <t>线性代数</t>
    <phoneticPr fontId="25" type="noConversion"/>
  </si>
  <si>
    <t>社会实践部部长</t>
    <phoneticPr fontId="20" type="noConversion"/>
  </si>
  <si>
    <t>青协分会（红会工作部）干事</t>
    <phoneticPr fontId="20" type="noConversion"/>
  </si>
  <si>
    <t>生活部干事</t>
    <phoneticPr fontId="20" type="noConversion"/>
  </si>
  <si>
    <t>组织部干事</t>
    <phoneticPr fontId="20" type="noConversion"/>
  </si>
  <si>
    <t>沈开莲</t>
    <phoneticPr fontId="20" type="noConversion"/>
  </si>
  <si>
    <t>女</t>
    <phoneticPr fontId="20" type="noConversion"/>
  </si>
  <si>
    <t>会计学院心康站</t>
  </si>
  <si>
    <t>正站长</t>
  </si>
  <si>
    <t>黄瑞意</t>
  </si>
  <si>
    <t>15级财务管理5班</t>
  </si>
  <si>
    <t>副站长</t>
  </si>
  <si>
    <t>胡静璇</t>
  </si>
  <si>
    <t>15级会计21班</t>
  </si>
  <si>
    <t>正部长</t>
  </si>
  <si>
    <t>廖雪茸</t>
  </si>
  <si>
    <t>16本会计15班</t>
  </si>
  <si>
    <t>中级财务会计学（下）</t>
  </si>
  <si>
    <t>副部长</t>
  </si>
  <si>
    <t>刘晓芙</t>
  </si>
  <si>
    <t>16本会计13班</t>
  </si>
  <si>
    <t>干事</t>
  </si>
  <si>
    <t>谢煜婷</t>
  </si>
  <si>
    <t>17本会计7班</t>
  </si>
  <si>
    <t>微积分II</t>
  </si>
  <si>
    <t>黄丽梅</t>
  </si>
  <si>
    <t>17级本会计学3班</t>
  </si>
  <si>
    <t>大学英语Ⅰ</t>
  </si>
  <si>
    <t>会计学院党群志愿者服务队队长</t>
  </si>
  <si>
    <t>范明慧</t>
  </si>
  <si>
    <t>15本会7班</t>
  </si>
  <si>
    <t>数据库应用基础</t>
  </si>
  <si>
    <t>党群志愿者服务队干事</t>
  </si>
  <si>
    <t>徐惠萍</t>
  </si>
  <si>
    <t>15财管2班</t>
  </si>
  <si>
    <t>成本会计</t>
  </si>
  <si>
    <t>党群志愿者服务队宣传干事</t>
  </si>
  <si>
    <t>梁文琳</t>
  </si>
  <si>
    <t>16本会1班</t>
  </si>
  <si>
    <t>财务管理</t>
  </si>
  <si>
    <t>温子裕</t>
  </si>
  <si>
    <t>16本会24班</t>
  </si>
  <si>
    <t>税法（cpa)</t>
  </si>
  <si>
    <t>志愿服务部部长</t>
  </si>
  <si>
    <t>罗海红</t>
  </si>
  <si>
    <t>15本财务管理5班</t>
  </si>
  <si>
    <t>中级财务管理</t>
  </si>
  <si>
    <t>邝贝宁</t>
  </si>
  <si>
    <t>15级会计学25班</t>
  </si>
  <si>
    <t>财务成本管理</t>
  </si>
  <si>
    <t>会计学院记者部采编部部长</t>
  </si>
  <si>
    <t>蔡浩丽</t>
  </si>
  <si>
    <t>16级会计学17班</t>
  </si>
  <si>
    <t>会计学院记者团技术部部长</t>
  </si>
  <si>
    <t>杨云燕</t>
  </si>
  <si>
    <t>16级会计学20班</t>
  </si>
  <si>
    <t>会计学院记者团记者部部长</t>
  </si>
  <si>
    <t>何焯萍</t>
  </si>
  <si>
    <t>16级会计学8班</t>
  </si>
  <si>
    <t>会计学院记者团采编部部长</t>
  </si>
  <si>
    <t>梁惠仪</t>
  </si>
  <si>
    <t>16级会计学22班</t>
  </si>
  <si>
    <t>李文瑶</t>
  </si>
  <si>
    <t>16级会计学2班</t>
  </si>
  <si>
    <t>会计学院记者团记者部干事</t>
  </si>
  <si>
    <t>梁紫萍</t>
  </si>
  <si>
    <t>17级会计学8班</t>
  </si>
  <si>
    <t>林书羽</t>
  </si>
  <si>
    <t>17级会计学1班</t>
  </si>
  <si>
    <t>考试服务部</t>
  </si>
  <si>
    <t>部长</t>
  </si>
  <si>
    <t>何敏诗</t>
  </si>
  <si>
    <t>16本会计5班</t>
  </si>
  <si>
    <t>中级财务会计上</t>
  </si>
  <si>
    <t>助理班主任</t>
  </si>
  <si>
    <t>彭婷婷</t>
  </si>
  <si>
    <t>15本会计26班</t>
  </si>
  <si>
    <t>财务成本管理CPA(上)</t>
  </si>
  <si>
    <t>杨宋雯</t>
  </si>
  <si>
    <t>15本会计30班</t>
  </si>
  <si>
    <t>电子商务</t>
  </si>
  <si>
    <t>会计学院勤工助学部</t>
  </si>
  <si>
    <t>吴秀明</t>
  </si>
  <si>
    <t>17本会12班</t>
  </si>
  <si>
    <t>大学英语二</t>
  </si>
  <si>
    <t>会计学会</t>
  </si>
  <si>
    <t>外联部副部长</t>
  </si>
  <si>
    <t>李素仪</t>
  </si>
  <si>
    <t>16本会17班</t>
  </si>
  <si>
    <t>宣传部正部长</t>
    <phoneticPr fontId="20" type="noConversion"/>
  </si>
  <si>
    <t>黄楚铟</t>
  </si>
  <si>
    <t>16级财务管理2班</t>
  </si>
  <si>
    <t>18%</t>
  </si>
  <si>
    <t>80.5</t>
  </si>
  <si>
    <t>13%</t>
  </si>
  <si>
    <t>财务部副部长</t>
    <phoneticPr fontId="25" type="noConversion"/>
  </si>
  <si>
    <t>陈俊琼</t>
  </si>
  <si>
    <t>16本财务管理2班</t>
  </si>
  <si>
    <t>学研部副部长</t>
    <phoneticPr fontId="20" type="noConversion"/>
  </si>
  <si>
    <t>陈桂雁</t>
  </si>
  <si>
    <t>学研部副部长</t>
    <phoneticPr fontId="25" type="noConversion"/>
  </si>
  <si>
    <t>张思桦</t>
  </si>
  <si>
    <t>16本会9班</t>
  </si>
  <si>
    <t>宣传部副部长</t>
  </si>
  <si>
    <t>林雅思</t>
  </si>
  <si>
    <t>16本会6班</t>
  </si>
  <si>
    <t>中级财务会计下</t>
  </si>
  <si>
    <t>林婉璐</t>
  </si>
  <si>
    <t>张文静</t>
  </si>
  <si>
    <t>17本会7班</t>
  </si>
  <si>
    <t>毛概</t>
  </si>
  <si>
    <t>陈婉婷</t>
  </si>
  <si>
    <t>17本会计学13班</t>
  </si>
  <si>
    <t>线性代数</t>
  </si>
  <si>
    <t>罗欣</t>
  </si>
  <si>
    <t>语文</t>
  </si>
  <si>
    <t>17级财务管理2班</t>
    <phoneticPr fontId="20" type="noConversion"/>
  </si>
  <si>
    <t>班级</t>
    <phoneticPr fontId="1" type="noConversion"/>
  </si>
  <si>
    <t>团总支学生会</t>
    <phoneticPr fontId="1" type="noConversion"/>
  </si>
  <si>
    <t>党群志愿服务队</t>
    <phoneticPr fontId="1" type="noConversion"/>
  </si>
  <si>
    <t>会计学院记者团团长</t>
    <phoneticPr fontId="1" type="noConversion"/>
  </si>
  <si>
    <t>会计学院记者团技术部部长</t>
    <phoneticPr fontId="1" type="noConversion"/>
  </si>
  <si>
    <t>会计学院记者团</t>
    <phoneticPr fontId="1" type="noConversion"/>
  </si>
  <si>
    <r>
      <t>大学英语</t>
    </r>
    <r>
      <rPr>
        <sz val="10"/>
        <rFont val="宋体"/>
        <family val="3"/>
        <charset val="134"/>
      </rPr>
      <t>Ⅱ</t>
    </r>
  </si>
  <si>
    <r>
      <t>大学英语</t>
    </r>
    <r>
      <rPr>
        <sz val="10"/>
        <rFont val="宋体"/>
        <family val="3"/>
        <charset val="134"/>
      </rPr>
      <t>Ⅳ</t>
    </r>
    <phoneticPr fontId="20" type="noConversion"/>
  </si>
  <si>
    <r>
      <t>广东财经大学华商学院2017—2018学年</t>
    </r>
    <r>
      <rPr>
        <u/>
        <sz val="12"/>
        <color indexed="8"/>
        <rFont val="黑体"/>
        <charset val="134"/>
      </rPr>
      <t xml:space="preserve">  会计   </t>
    </r>
    <r>
      <rPr>
        <sz val="12"/>
        <color indexed="8"/>
        <rFont val="黑体"/>
        <charset val="134"/>
      </rPr>
      <t>系综合测评院优秀学生干部报送表(学生处201</t>
    </r>
    <r>
      <rPr>
        <sz val="12"/>
        <color indexed="8"/>
        <rFont val="黑体"/>
        <family val="3"/>
        <charset val="134"/>
      </rPr>
      <t>8</t>
    </r>
    <r>
      <rPr>
        <sz val="12"/>
        <color indexed="8"/>
        <rFont val="黑体"/>
        <charset val="134"/>
      </rPr>
      <t>版)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</si>
</sst>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_);[Red]\(0\)"/>
    <numFmt numFmtId="177" formatCode="000000000"/>
    <numFmt numFmtId="178" formatCode="0.00_ "/>
    <numFmt numFmtId="179" formatCode="0.000_ "/>
    <numFmt numFmtId="180" formatCode="0.0%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8"/>
      <color indexed="8"/>
      <name val="宋体"/>
      <charset val="134"/>
    </font>
    <font>
      <sz val="8"/>
      <color indexed="8"/>
      <name val="宋体"/>
      <charset val="134"/>
    </font>
    <font>
      <sz val="12"/>
      <color indexed="8"/>
      <name val="黑体"/>
      <charset val="134"/>
    </font>
    <font>
      <u/>
      <sz val="12"/>
      <color indexed="8"/>
      <name val="黑体"/>
      <charset val="134"/>
    </font>
    <font>
      <sz val="6"/>
      <color indexed="9"/>
      <name val="宋体"/>
      <charset val="134"/>
    </font>
    <font>
      <sz val="6"/>
      <color indexed="9"/>
      <name val="宋体"/>
      <charset val="134"/>
    </font>
    <font>
      <sz val="8"/>
      <color indexed="9"/>
      <name val="宋体"/>
      <charset val="134"/>
    </font>
    <font>
      <sz val="11"/>
      <color indexed="8"/>
      <name val="宋体"/>
      <charset val="134"/>
    </font>
    <font>
      <sz val="8"/>
      <color indexed="8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sz val="8"/>
      <color indexed="8"/>
      <name val="宋体"/>
      <charset val="134"/>
    </font>
    <font>
      <sz val="9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color indexed="8"/>
      <name val="宋体"/>
      <family val="3"/>
      <charset val="134"/>
    </font>
    <font>
      <sz val="6"/>
      <name val="宋体"/>
      <family val="3"/>
      <charset val="134"/>
    </font>
    <font>
      <sz val="8"/>
      <name val="宋体"/>
      <family val="3"/>
      <charset val="134"/>
    </font>
    <font>
      <sz val="12"/>
      <color indexed="8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0" borderId="0"/>
    <xf numFmtId="0" fontId="19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21" fillId="0" borderId="0"/>
    <xf numFmtId="0" fontId="21" fillId="0" borderId="0"/>
  </cellStyleXfs>
  <cellXfs count="98">
    <xf numFmtId="0" fontId="0" fillId="0" borderId="0" xfId="0"/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9" fillId="2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1" fillId="0" borderId="0" xfId="0" applyFont="1" applyFill="1" applyBorder="1" applyAlignment="1"/>
    <xf numFmtId="0" fontId="4" fillId="0" borderId="0" xfId="0" applyFont="1" applyAlignment="1">
      <alignment horizontal="center" vertical="center"/>
    </xf>
    <xf numFmtId="0" fontId="22" fillId="0" borderId="6" xfId="0" quotePrefix="1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1" xfId="1" applyNumberFormat="1" applyFont="1" applyFill="1" applyBorder="1" applyAlignment="1">
      <alignment horizontal="center" vertical="center" wrapText="1"/>
    </xf>
    <xf numFmtId="49" fontId="23" fillId="0" borderId="1" xfId="1" applyNumberFormat="1" applyFont="1" applyFill="1" applyBorder="1" applyAlignment="1">
      <alignment horizontal="center" vertical="center"/>
    </xf>
    <xf numFmtId="0" fontId="22" fillId="0" borderId="1" xfId="0" applyFont="1" applyBorder="1" applyAlignment="1" applyProtection="1">
      <alignment horizontal="center" vertical="center" wrapText="1" shrinkToFit="1"/>
    </xf>
    <xf numFmtId="0" fontId="23" fillId="0" borderId="1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177" fontId="24" fillId="0" borderId="6" xfId="0" applyNumberFormat="1" applyFont="1" applyBorder="1" applyAlignment="1">
      <alignment horizontal="center" vertical="center"/>
    </xf>
    <xf numFmtId="10" fontId="24" fillId="0" borderId="6" xfId="0" applyNumberFormat="1" applyFont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/>
    </xf>
    <xf numFmtId="177" fontId="24" fillId="3" borderId="6" xfId="0" applyNumberFormat="1" applyFont="1" applyFill="1" applyBorder="1" applyAlignment="1">
      <alignment horizontal="center" vertical="center"/>
    </xf>
    <xf numFmtId="10" fontId="24" fillId="3" borderId="6" xfId="0" applyNumberFormat="1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177" fontId="22" fillId="0" borderId="6" xfId="0" applyNumberFormat="1" applyFont="1" applyBorder="1" applyAlignment="1">
      <alignment horizontal="center" vertical="center"/>
    </xf>
    <xf numFmtId="10" fontId="22" fillId="0" borderId="6" xfId="0" applyNumberFormat="1" applyFont="1" applyBorder="1" applyAlignment="1">
      <alignment horizontal="center" vertical="center"/>
    </xf>
    <xf numFmtId="9" fontId="24" fillId="0" borderId="6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2" fillId="0" borderId="6" xfId="0" applyFont="1" applyBorder="1" applyAlignment="1" applyProtection="1">
      <alignment horizontal="center" vertical="center" wrapText="1" shrinkToFit="1"/>
    </xf>
    <xf numFmtId="0" fontId="24" fillId="0" borderId="6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7" fontId="22" fillId="0" borderId="6" xfId="0" applyNumberFormat="1" applyFont="1" applyFill="1" applyBorder="1" applyAlignment="1">
      <alignment horizontal="center" vertical="center"/>
    </xf>
    <xf numFmtId="10" fontId="22" fillId="0" borderId="6" xfId="0" applyNumberFormat="1" applyFont="1" applyFill="1" applyBorder="1" applyAlignment="1">
      <alignment horizontal="center" vertical="center"/>
    </xf>
    <xf numFmtId="177" fontId="22" fillId="0" borderId="6" xfId="1" applyNumberFormat="1" applyFont="1" applyFill="1" applyBorder="1" applyAlignment="1">
      <alignment horizontal="center" vertical="center" wrapText="1"/>
    </xf>
    <xf numFmtId="49" fontId="22" fillId="0" borderId="6" xfId="1" applyNumberFormat="1" applyFont="1" applyFill="1" applyBorder="1" applyAlignment="1">
      <alignment horizontal="center" vertical="center" wrapText="1"/>
    </xf>
    <xf numFmtId="49" fontId="22" fillId="0" borderId="6" xfId="1" applyNumberFormat="1" applyFont="1" applyFill="1" applyBorder="1" applyAlignment="1">
      <alignment horizontal="center" vertical="center"/>
    </xf>
    <xf numFmtId="9" fontId="22" fillId="0" borderId="6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177" fontId="22" fillId="0" borderId="6" xfId="0" applyNumberFormat="1" applyFont="1" applyBorder="1" applyAlignment="1">
      <alignment horizontal="center" vertical="center" wrapText="1"/>
    </xf>
    <xf numFmtId="10" fontId="22" fillId="0" borderId="6" xfId="0" applyNumberFormat="1" applyFont="1" applyBorder="1" applyAlignment="1">
      <alignment horizontal="center" vertical="center" wrapText="1"/>
    </xf>
    <xf numFmtId="9" fontId="22" fillId="0" borderId="6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 shrinkToFit="1"/>
    </xf>
    <xf numFmtId="177" fontId="24" fillId="0" borderId="6" xfId="0" applyNumberFormat="1" applyFont="1" applyFill="1" applyBorder="1" applyAlignment="1">
      <alignment horizontal="center" vertical="center"/>
    </xf>
    <xf numFmtId="0" fontId="24" fillId="0" borderId="6" xfId="0" applyNumberFormat="1" applyFont="1" applyFill="1" applyBorder="1" applyAlignment="1" applyProtection="1">
      <alignment horizontal="center" vertical="center"/>
    </xf>
    <xf numFmtId="10" fontId="24" fillId="0" borderId="6" xfId="0" applyNumberFormat="1" applyFont="1" applyFill="1" applyBorder="1" applyAlignment="1">
      <alignment horizontal="center" vertical="center"/>
    </xf>
    <xf numFmtId="9" fontId="24" fillId="0" borderId="6" xfId="0" applyNumberFormat="1" applyFont="1" applyFill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177" fontId="24" fillId="3" borderId="6" xfId="3" applyNumberFormat="1" applyFont="1" applyFill="1" applyBorder="1" applyAlignment="1">
      <alignment horizontal="center" vertical="center" wrapText="1" shrinkToFit="1"/>
    </xf>
    <xf numFmtId="0" fontId="24" fillId="3" borderId="6" xfId="3" applyFont="1" applyFill="1" applyBorder="1" applyAlignment="1">
      <alignment horizontal="center" vertical="center" wrapText="1" shrinkToFit="1"/>
    </xf>
    <xf numFmtId="178" fontId="24" fillId="3" borderId="6" xfId="4" applyNumberFormat="1" applyFont="1" applyFill="1" applyBorder="1" applyAlignment="1">
      <alignment horizontal="center" vertical="center" wrapText="1" shrinkToFit="1"/>
    </xf>
    <xf numFmtId="0" fontId="24" fillId="3" borderId="6" xfId="4" applyFont="1" applyFill="1" applyBorder="1" applyAlignment="1">
      <alignment horizontal="center" vertical="center" wrapText="1" shrinkToFit="1"/>
    </xf>
    <xf numFmtId="0" fontId="24" fillId="3" borderId="6" xfId="5" applyFont="1" applyFill="1" applyBorder="1" applyAlignment="1">
      <alignment horizontal="center" vertical="center" wrapText="1" shrinkToFit="1"/>
    </xf>
    <xf numFmtId="0" fontId="24" fillId="3" borderId="6" xfId="6" applyFont="1" applyFill="1" applyBorder="1" applyAlignment="1">
      <alignment horizontal="center" vertical="center" wrapText="1" shrinkToFit="1"/>
    </xf>
    <xf numFmtId="0" fontId="24" fillId="0" borderId="6" xfId="7" applyFont="1" applyFill="1" applyBorder="1" applyAlignment="1">
      <alignment horizontal="center" vertical="center"/>
    </xf>
    <xf numFmtId="177" fontId="24" fillId="0" borderId="6" xfId="7" applyNumberFormat="1" applyFont="1" applyFill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177" fontId="22" fillId="0" borderId="6" xfId="2" applyNumberFormat="1" applyFont="1" applyBorder="1" applyAlignment="1">
      <alignment horizontal="center" vertical="center"/>
    </xf>
    <xf numFmtId="9" fontId="22" fillId="0" borderId="6" xfId="2" applyNumberFormat="1" applyFont="1" applyBorder="1" applyAlignment="1">
      <alignment horizontal="center" vertical="center"/>
    </xf>
    <xf numFmtId="0" fontId="22" fillId="0" borderId="6" xfId="2" applyFont="1" applyFill="1" applyBorder="1" applyAlignment="1">
      <alignment horizontal="center" vertical="center"/>
    </xf>
    <xf numFmtId="177" fontId="22" fillId="0" borderId="6" xfId="2" applyNumberFormat="1" applyFont="1" applyFill="1" applyBorder="1" applyAlignment="1">
      <alignment horizontal="center" vertical="center"/>
    </xf>
    <xf numFmtId="9" fontId="22" fillId="0" borderId="6" xfId="2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center" vertical="center" wrapText="1" shrinkToFit="1"/>
    </xf>
    <xf numFmtId="177" fontId="24" fillId="3" borderId="6" xfId="0" applyNumberFormat="1" applyFont="1" applyFill="1" applyBorder="1" applyAlignment="1">
      <alignment horizontal="center" vertical="center" wrapText="1" shrinkToFit="1"/>
    </xf>
    <xf numFmtId="0" fontId="22" fillId="4" borderId="6" xfId="0" applyFont="1" applyFill="1" applyBorder="1" applyAlignment="1">
      <alignment horizontal="center" vertical="center" wrapText="1" shrinkToFit="1"/>
    </xf>
    <xf numFmtId="0" fontId="24" fillId="0" borderId="6" xfId="8" applyFont="1" applyBorder="1" applyAlignment="1">
      <alignment horizontal="center" vertical="center"/>
    </xf>
    <xf numFmtId="177" fontId="24" fillId="0" borderId="6" xfId="8" applyNumberFormat="1" applyFont="1" applyBorder="1" applyAlignment="1">
      <alignment horizontal="center" vertical="center"/>
    </xf>
    <xf numFmtId="9" fontId="24" fillId="0" borderId="6" xfId="8" applyNumberFormat="1" applyFont="1" applyBorder="1" applyAlignment="1">
      <alignment horizontal="center" vertical="center"/>
    </xf>
    <xf numFmtId="9" fontId="22" fillId="0" borderId="6" xfId="8" applyNumberFormat="1" applyFont="1" applyBorder="1" applyAlignment="1">
      <alignment horizontal="center" vertical="center" wrapText="1"/>
    </xf>
    <xf numFmtId="0" fontId="24" fillId="3" borderId="6" xfId="8" applyFont="1" applyFill="1" applyBorder="1" applyAlignment="1">
      <alignment horizontal="center" vertical="center" wrapText="1" shrinkToFit="1"/>
    </xf>
    <xf numFmtId="0" fontId="24" fillId="0" borderId="6" xfId="9" applyFont="1" applyBorder="1" applyAlignment="1">
      <alignment horizontal="center" vertical="center"/>
    </xf>
    <xf numFmtId="177" fontId="24" fillId="0" borderId="6" xfId="9" applyNumberFormat="1" applyFont="1" applyBorder="1" applyAlignment="1">
      <alignment horizontal="center" vertical="center"/>
    </xf>
    <xf numFmtId="10" fontId="24" fillId="0" borderId="6" xfId="9" applyNumberFormat="1" applyFont="1" applyBorder="1" applyAlignment="1">
      <alignment horizontal="center" vertical="center"/>
    </xf>
    <xf numFmtId="177" fontId="22" fillId="4" borderId="6" xfId="9" applyNumberFormat="1" applyFont="1" applyFill="1" applyBorder="1" applyAlignment="1">
      <alignment horizontal="center" vertical="center" wrapText="1" shrinkToFit="1"/>
    </xf>
    <xf numFmtId="9" fontId="24" fillId="0" borderId="6" xfId="9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9" fontId="22" fillId="0" borderId="6" xfId="0" applyNumberFormat="1" applyFont="1" applyBorder="1" applyAlignment="1">
      <alignment horizontal="center" vertical="center" wrapText="1"/>
    </xf>
    <xf numFmtId="2" fontId="22" fillId="0" borderId="6" xfId="0" applyNumberFormat="1" applyFont="1" applyFill="1" applyBorder="1" applyAlignment="1">
      <alignment horizontal="center" vertical="center"/>
    </xf>
    <xf numFmtId="179" fontId="24" fillId="0" borderId="6" xfId="0" applyNumberFormat="1" applyFont="1" applyFill="1" applyBorder="1" applyAlignment="1">
      <alignment horizontal="center" vertical="center"/>
    </xf>
    <xf numFmtId="180" fontId="22" fillId="0" borderId="6" xfId="0" applyNumberFormat="1" applyFont="1" applyBorder="1" applyAlignment="1">
      <alignment horizontal="center" vertical="center"/>
    </xf>
    <xf numFmtId="49" fontId="23" fillId="0" borderId="1" xfId="1" applyNumberFormat="1" applyFont="1" applyFill="1" applyBorder="1" applyAlignment="1">
      <alignment horizontal="center" vertical="center" wrapText="1"/>
    </xf>
    <xf numFmtId="49" fontId="23" fillId="0" borderId="3" xfId="1" applyNumberFormat="1" applyFont="1" applyFill="1" applyBorder="1" applyAlignment="1">
      <alignment horizontal="center" vertical="center" wrapText="1"/>
    </xf>
    <xf numFmtId="49" fontId="23" fillId="0" borderId="4" xfId="1" applyNumberFormat="1" applyFont="1" applyFill="1" applyBorder="1" applyAlignment="1">
      <alignment horizontal="center" vertical="center" wrapText="1"/>
    </xf>
    <xf numFmtId="49" fontId="23" fillId="0" borderId="5" xfId="1" applyNumberFormat="1" applyFont="1" applyFill="1" applyBorder="1" applyAlignment="1">
      <alignment horizontal="center" vertical="center" wrapText="1"/>
    </xf>
    <xf numFmtId="49" fontId="29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76" fontId="23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 shrinkToFit="1"/>
    </xf>
    <xf numFmtId="177" fontId="23" fillId="0" borderId="1" xfId="1" applyNumberFormat="1" applyFont="1" applyFill="1" applyBorder="1" applyAlignment="1">
      <alignment horizontal="center" vertical="center" wrapText="1"/>
    </xf>
    <xf numFmtId="176" fontId="22" fillId="0" borderId="1" xfId="1" applyNumberFormat="1" applyFont="1" applyFill="1" applyBorder="1" applyAlignment="1">
      <alignment horizontal="center" vertical="center" wrapText="1"/>
    </xf>
  </cellXfs>
  <cellStyles count="10">
    <cellStyle name="常规" xfId="0" builtinId="0"/>
    <cellStyle name="常规 2" xfId="7"/>
    <cellStyle name="常规 3" xfId="2"/>
    <cellStyle name="常规 4" xfId="8"/>
    <cellStyle name="常规 5" xfId="9"/>
    <cellStyle name="常规 6" xfId="3"/>
    <cellStyle name="常规 7" xfId="4"/>
    <cellStyle name="常规 8" xfId="5"/>
    <cellStyle name="常规 9" xfId="6"/>
    <cellStyle name="常规_Sheet1" xfId="1"/>
  </cellStyles>
  <dxfs count="3">
    <dxf>
      <font>
        <condense val="0"/>
        <extend val="0"/>
        <color indexed="48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1"/>
  <sheetViews>
    <sheetView tabSelected="1" zoomScaleNormal="100" workbookViewId="0">
      <selection activeCell="V22" sqref="V22"/>
    </sheetView>
  </sheetViews>
  <sheetFormatPr defaultRowHeight="10.5"/>
  <cols>
    <col min="1" max="1" width="3.375" style="2" customWidth="1"/>
    <col min="2" max="2" width="9.75" style="2" bestFit="1" customWidth="1"/>
    <col min="3" max="3" width="18.5" style="34" customWidth="1"/>
    <col min="4" max="4" width="23.25" style="2" customWidth="1"/>
    <col min="5" max="5" width="10.375" style="5" customWidth="1"/>
    <col min="6" max="6" width="7.125" style="2" customWidth="1"/>
    <col min="7" max="7" width="3.625" style="2" customWidth="1"/>
    <col min="8" max="8" width="13.875" style="2" customWidth="1"/>
    <col min="9" max="9" width="6.25" style="2" customWidth="1"/>
    <col min="10" max="10" width="5" style="2" bestFit="1" customWidth="1"/>
    <col min="11" max="11" width="4.375" style="2" bestFit="1" customWidth="1"/>
    <col min="12" max="12" width="9.625" style="2" customWidth="1"/>
    <col min="13" max="13" width="6.125" style="2" customWidth="1"/>
    <col min="14" max="14" width="4.25" style="2" customWidth="1"/>
    <col min="15" max="15" width="7" style="2" customWidth="1"/>
    <col min="16" max="16" width="4.625" style="2" customWidth="1"/>
    <col min="17" max="17" width="5.125" style="2" customWidth="1"/>
    <col min="18" max="18" width="12.5" style="2" customWidth="1"/>
    <col min="19" max="19" width="9.25" style="2" customWidth="1"/>
    <col min="20" max="16384" width="9" style="2"/>
  </cols>
  <sheetData>
    <row r="1" spans="1:19" s="4" customFormat="1">
      <c r="A1" s="3" t="s">
        <v>7</v>
      </c>
      <c r="B1" s="4" t="s">
        <v>8</v>
      </c>
      <c r="C1" s="33" t="s">
        <v>14</v>
      </c>
      <c r="D1" s="4" t="s">
        <v>15</v>
      </c>
      <c r="E1" s="4" t="s">
        <v>29</v>
      </c>
      <c r="F1" s="4" t="s">
        <v>16</v>
      </c>
      <c r="G1" s="4" t="s">
        <v>17</v>
      </c>
      <c r="H1" s="4" t="s">
        <v>27</v>
      </c>
      <c r="I1" s="6" t="s">
        <v>28</v>
      </c>
      <c r="J1" s="4" t="s">
        <v>30</v>
      </c>
      <c r="K1" s="4" t="s">
        <v>31</v>
      </c>
      <c r="S1" s="7"/>
    </row>
    <row r="2" spans="1:19" s="1" customFormat="1" ht="10.5" customHeight="1">
      <c r="A2" s="91" t="s">
        <v>378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19" s="1" customFormat="1" ht="10.5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1:19" s="1" customFormat="1" ht="21" customHeight="1">
      <c r="A4" s="94" t="s">
        <v>0</v>
      </c>
      <c r="B4" s="94" t="s">
        <v>13</v>
      </c>
      <c r="C4" s="97" t="s">
        <v>20</v>
      </c>
      <c r="D4" s="94" t="s">
        <v>21</v>
      </c>
      <c r="E4" s="96" t="s">
        <v>1</v>
      </c>
      <c r="F4" s="87" t="s">
        <v>2</v>
      </c>
      <c r="G4" s="87" t="s">
        <v>3</v>
      </c>
      <c r="H4" s="87" t="s">
        <v>6</v>
      </c>
      <c r="I4" s="87" t="s">
        <v>18</v>
      </c>
      <c r="J4" s="88" t="s">
        <v>22</v>
      </c>
      <c r="K4" s="89"/>
      <c r="L4" s="90"/>
      <c r="M4" s="87" t="s">
        <v>4</v>
      </c>
      <c r="N4" s="87"/>
      <c r="O4" s="87"/>
      <c r="P4" s="95" t="s">
        <v>9</v>
      </c>
      <c r="Q4" s="95" t="s">
        <v>12</v>
      </c>
      <c r="R4" s="95" t="s">
        <v>26</v>
      </c>
      <c r="S4" s="95"/>
    </row>
    <row r="5" spans="1:19" s="1" customFormat="1" ht="12">
      <c r="A5" s="94"/>
      <c r="B5" s="94"/>
      <c r="C5" s="97"/>
      <c r="D5" s="94"/>
      <c r="E5" s="96"/>
      <c r="F5" s="87"/>
      <c r="G5" s="87"/>
      <c r="H5" s="87"/>
      <c r="I5" s="87"/>
      <c r="J5" s="18" t="s">
        <v>23</v>
      </c>
      <c r="K5" s="19" t="s">
        <v>19</v>
      </c>
      <c r="L5" s="19" t="s">
        <v>24</v>
      </c>
      <c r="M5" s="18" t="s">
        <v>5</v>
      </c>
      <c r="N5" s="19" t="s">
        <v>19</v>
      </c>
      <c r="O5" s="21" t="s">
        <v>25</v>
      </c>
      <c r="P5" s="95"/>
      <c r="Q5" s="95"/>
      <c r="R5" s="20" t="s">
        <v>10</v>
      </c>
      <c r="S5" s="20" t="s">
        <v>11</v>
      </c>
    </row>
    <row r="6" spans="1:19" ht="20.100000000000001" customHeight="1">
      <c r="A6" s="17">
        <v>1</v>
      </c>
      <c r="B6" s="16" t="s">
        <v>48</v>
      </c>
      <c r="C6" s="28" t="s">
        <v>370</v>
      </c>
      <c r="D6" s="28" t="s">
        <v>32</v>
      </c>
      <c r="E6" s="40">
        <v>415270128</v>
      </c>
      <c r="F6" s="28" t="s">
        <v>33</v>
      </c>
      <c r="G6" s="41" t="s">
        <v>34</v>
      </c>
      <c r="H6" s="41" t="s">
        <v>35</v>
      </c>
      <c r="I6" s="41" t="s">
        <v>36</v>
      </c>
      <c r="J6" s="41" t="s">
        <v>37</v>
      </c>
      <c r="K6" s="42" t="s">
        <v>38</v>
      </c>
      <c r="L6" s="42" t="s">
        <v>39</v>
      </c>
      <c r="M6" s="41" t="s">
        <v>40</v>
      </c>
      <c r="N6" s="42" t="s">
        <v>41</v>
      </c>
      <c r="O6" s="39">
        <v>7.8399999999999997E-2</v>
      </c>
      <c r="P6" s="35">
        <v>0</v>
      </c>
      <c r="Q6" s="35">
        <v>0</v>
      </c>
      <c r="R6" s="35" t="s">
        <v>42</v>
      </c>
      <c r="S6" s="35">
        <v>70</v>
      </c>
    </row>
    <row r="7" spans="1:19" ht="20.100000000000001" customHeight="1">
      <c r="A7" s="17">
        <v>2</v>
      </c>
      <c r="B7" s="16" t="s">
        <v>48</v>
      </c>
      <c r="C7" s="28" t="s">
        <v>370</v>
      </c>
      <c r="D7" s="28" t="s">
        <v>43</v>
      </c>
      <c r="E7" s="29" t="s">
        <v>44</v>
      </c>
      <c r="F7" s="28" t="s">
        <v>45</v>
      </c>
      <c r="G7" s="28" t="s">
        <v>34</v>
      </c>
      <c r="H7" s="28" t="s">
        <v>46</v>
      </c>
      <c r="I7" s="28">
        <v>64</v>
      </c>
      <c r="J7" s="28">
        <v>3.58</v>
      </c>
      <c r="K7" s="28">
        <v>9</v>
      </c>
      <c r="L7" s="30">
        <v>0.1406</v>
      </c>
      <c r="M7" s="28">
        <v>86.88</v>
      </c>
      <c r="N7" s="28">
        <v>3</v>
      </c>
      <c r="O7" s="30">
        <v>4.6899999999999997E-2</v>
      </c>
      <c r="P7" s="28">
        <v>0</v>
      </c>
      <c r="Q7" s="28">
        <v>0</v>
      </c>
      <c r="R7" s="28" t="s">
        <v>47</v>
      </c>
      <c r="S7" s="28">
        <v>69</v>
      </c>
    </row>
    <row r="8" spans="1:19" s="8" customFormat="1" ht="20.100000000000001" customHeight="1">
      <c r="A8" s="17">
        <v>3</v>
      </c>
      <c r="B8" s="16" t="s">
        <v>48</v>
      </c>
      <c r="C8" s="28" t="s">
        <v>370</v>
      </c>
      <c r="D8" s="28" t="s">
        <v>49</v>
      </c>
      <c r="E8" s="29">
        <v>415270451</v>
      </c>
      <c r="F8" s="28" t="s">
        <v>50</v>
      </c>
      <c r="G8" s="28" t="s">
        <v>34</v>
      </c>
      <c r="H8" s="28" t="s">
        <v>51</v>
      </c>
      <c r="I8" s="28">
        <v>60</v>
      </c>
      <c r="J8" s="28">
        <v>3.66</v>
      </c>
      <c r="K8" s="28">
        <v>7</v>
      </c>
      <c r="L8" s="28">
        <v>11.67</v>
      </c>
      <c r="M8" s="28">
        <v>90.46</v>
      </c>
      <c r="N8" s="28">
        <v>6</v>
      </c>
      <c r="O8" s="43">
        <v>0.1</v>
      </c>
      <c r="P8" s="28">
        <v>0</v>
      </c>
      <c r="Q8" s="28">
        <v>0</v>
      </c>
      <c r="R8" s="28" t="s">
        <v>52</v>
      </c>
      <c r="S8" s="28">
        <v>76</v>
      </c>
    </row>
    <row r="9" spans="1:19" s="9" customFormat="1" ht="20.100000000000001" customHeight="1">
      <c r="A9" s="17">
        <v>4</v>
      </c>
      <c r="B9" s="16" t="s">
        <v>48</v>
      </c>
      <c r="C9" s="28" t="s">
        <v>370</v>
      </c>
      <c r="D9" s="44" t="s">
        <v>56</v>
      </c>
      <c r="E9" s="45">
        <v>415270530</v>
      </c>
      <c r="F9" s="44" t="s">
        <v>57</v>
      </c>
      <c r="G9" s="44" t="s">
        <v>34</v>
      </c>
      <c r="H9" s="44" t="s">
        <v>54</v>
      </c>
      <c r="I9" s="44">
        <v>59</v>
      </c>
      <c r="J9" s="44">
        <v>3.17</v>
      </c>
      <c r="K9" s="44">
        <v>21</v>
      </c>
      <c r="L9" s="46">
        <v>0.35589999999999999</v>
      </c>
      <c r="M9" s="44">
        <v>84.52</v>
      </c>
      <c r="N9" s="44">
        <v>15</v>
      </c>
      <c r="O9" s="46">
        <v>0.25419999999999998</v>
      </c>
      <c r="P9" s="44">
        <v>0</v>
      </c>
      <c r="Q9" s="44">
        <v>0</v>
      </c>
      <c r="R9" s="44" t="s">
        <v>55</v>
      </c>
      <c r="S9" s="44">
        <v>66</v>
      </c>
    </row>
    <row r="10" spans="1:19" s="9" customFormat="1" ht="20.100000000000001" customHeight="1">
      <c r="A10" s="17">
        <v>5</v>
      </c>
      <c r="B10" s="16" t="s">
        <v>48</v>
      </c>
      <c r="C10" s="28" t="s">
        <v>370</v>
      </c>
      <c r="D10" s="44" t="s">
        <v>58</v>
      </c>
      <c r="E10" s="45">
        <v>415270511</v>
      </c>
      <c r="F10" s="44" t="s">
        <v>59</v>
      </c>
      <c r="G10" s="44" t="s">
        <v>60</v>
      </c>
      <c r="H10" s="44" t="s">
        <v>54</v>
      </c>
      <c r="I10" s="44">
        <v>59</v>
      </c>
      <c r="J10" s="44">
        <v>3.15</v>
      </c>
      <c r="K10" s="44">
        <v>23</v>
      </c>
      <c r="L10" s="46">
        <v>0.38979999999999998</v>
      </c>
      <c r="M10" s="44">
        <v>81.400000000000006</v>
      </c>
      <c r="N10" s="44">
        <v>21</v>
      </c>
      <c r="O10" s="46">
        <v>0.35589999999999999</v>
      </c>
      <c r="P10" s="44">
        <v>0</v>
      </c>
      <c r="Q10" s="44">
        <v>0</v>
      </c>
      <c r="R10" s="44" t="s">
        <v>47</v>
      </c>
      <c r="S10" s="44">
        <v>66</v>
      </c>
    </row>
    <row r="11" spans="1:19" s="9" customFormat="1" ht="20.100000000000001" customHeight="1">
      <c r="A11" s="17">
        <v>6</v>
      </c>
      <c r="B11" s="16" t="s">
        <v>48</v>
      </c>
      <c r="C11" s="28" t="s">
        <v>370</v>
      </c>
      <c r="D11" s="28" t="s">
        <v>49</v>
      </c>
      <c r="E11" s="29">
        <v>415270832</v>
      </c>
      <c r="F11" s="28" t="s">
        <v>63</v>
      </c>
      <c r="G11" s="28" t="s">
        <v>62</v>
      </c>
      <c r="H11" s="28" t="s">
        <v>64</v>
      </c>
      <c r="I11" s="28">
        <v>59</v>
      </c>
      <c r="J11" s="28">
        <v>3.21</v>
      </c>
      <c r="K11" s="28">
        <v>27</v>
      </c>
      <c r="L11" s="43">
        <v>0.45760000000000001</v>
      </c>
      <c r="M11" s="28">
        <v>82.06</v>
      </c>
      <c r="N11" s="28">
        <v>16</v>
      </c>
      <c r="O11" s="43">
        <v>0.32200000000000001</v>
      </c>
      <c r="P11" s="28">
        <v>0</v>
      </c>
      <c r="Q11" s="28">
        <v>0</v>
      </c>
      <c r="R11" s="28" t="s">
        <v>65</v>
      </c>
      <c r="S11" s="28">
        <v>65</v>
      </c>
    </row>
    <row r="12" spans="1:19" s="10" customFormat="1" ht="20.100000000000001" customHeight="1">
      <c r="A12" s="17">
        <v>7</v>
      </c>
      <c r="B12" s="16" t="s">
        <v>48</v>
      </c>
      <c r="C12" s="28" t="s">
        <v>370</v>
      </c>
      <c r="D12" s="28" t="s">
        <v>53</v>
      </c>
      <c r="E12" s="29">
        <v>415072027</v>
      </c>
      <c r="F12" s="28" t="s">
        <v>66</v>
      </c>
      <c r="G12" s="28" t="s">
        <v>34</v>
      </c>
      <c r="H12" s="28" t="s">
        <v>67</v>
      </c>
      <c r="I12" s="28">
        <v>65</v>
      </c>
      <c r="J12" s="28">
        <v>3.04</v>
      </c>
      <c r="K12" s="28">
        <v>26</v>
      </c>
      <c r="L12" s="28">
        <v>40</v>
      </c>
      <c r="M12" s="28">
        <v>79.64</v>
      </c>
      <c r="N12" s="28">
        <v>19</v>
      </c>
      <c r="O12" s="43">
        <v>0.28999999999999998</v>
      </c>
      <c r="P12" s="28">
        <v>0</v>
      </c>
      <c r="Q12" s="28">
        <v>0</v>
      </c>
      <c r="R12" s="28" t="s">
        <v>68</v>
      </c>
      <c r="S12" s="28">
        <v>64</v>
      </c>
    </row>
    <row r="13" spans="1:19" ht="20.100000000000001" customHeight="1">
      <c r="A13" s="17">
        <v>8</v>
      </c>
      <c r="B13" s="16" t="s">
        <v>48</v>
      </c>
      <c r="C13" s="28" t="s">
        <v>370</v>
      </c>
      <c r="D13" s="28" t="s">
        <v>61</v>
      </c>
      <c r="E13" s="29">
        <v>415070913</v>
      </c>
      <c r="F13" s="28" t="s">
        <v>69</v>
      </c>
      <c r="G13" s="28" t="s">
        <v>62</v>
      </c>
      <c r="H13" s="28" t="s">
        <v>70</v>
      </c>
      <c r="I13" s="28">
        <v>68</v>
      </c>
      <c r="J13" s="28">
        <v>3.06</v>
      </c>
      <c r="K13" s="28">
        <v>31</v>
      </c>
      <c r="L13" s="43">
        <v>0.45</v>
      </c>
      <c r="M13" s="28">
        <v>87.02</v>
      </c>
      <c r="N13" s="28">
        <v>9</v>
      </c>
      <c r="O13" s="30">
        <v>0.1323</v>
      </c>
      <c r="P13" s="28">
        <v>0</v>
      </c>
      <c r="Q13" s="28">
        <v>0</v>
      </c>
      <c r="R13" s="28" t="s">
        <v>71</v>
      </c>
      <c r="S13" s="28">
        <v>60</v>
      </c>
    </row>
    <row r="14" spans="1:19" ht="20.100000000000001" customHeight="1">
      <c r="A14" s="17">
        <v>9</v>
      </c>
      <c r="B14" s="16" t="s">
        <v>48</v>
      </c>
      <c r="C14" s="28" t="s">
        <v>370</v>
      </c>
      <c r="D14" s="28" t="s">
        <v>53</v>
      </c>
      <c r="E14" s="29">
        <v>415071006</v>
      </c>
      <c r="F14" s="28" t="s">
        <v>72</v>
      </c>
      <c r="G14" s="28" t="s">
        <v>60</v>
      </c>
      <c r="H14" s="28" t="s">
        <v>73</v>
      </c>
      <c r="I14" s="28">
        <v>67</v>
      </c>
      <c r="J14" s="16">
        <v>3.0049999999999999</v>
      </c>
      <c r="K14" s="16">
        <v>32</v>
      </c>
      <c r="L14" s="39">
        <v>0.52200000000000002</v>
      </c>
      <c r="M14" s="16">
        <v>81.03</v>
      </c>
      <c r="N14" s="16">
        <v>12</v>
      </c>
      <c r="O14" s="39">
        <v>0.17910000000000001</v>
      </c>
      <c r="P14" s="28">
        <v>0</v>
      </c>
      <c r="Q14" s="28">
        <v>0</v>
      </c>
      <c r="R14" s="28" t="s">
        <v>74</v>
      </c>
      <c r="S14" s="28">
        <v>60</v>
      </c>
    </row>
    <row r="15" spans="1:19" ht="20.100000000000001" customHeight="1">
      <c r="A15" s="17">
        <v>10</v>
      </c>
      <c r="B15" s="16" t="s">
        <v>48</v>
      </c>
      <c r="C15" s="28" t="s">
        <v>370</v>
      </c>
      <c r="D15" s="28" t="s">
        <v>49</v>
      </c>
      <c r="E15" s="29">
        <v>415071313</v>
      </c>
      <c r="F15" s="28" t="s">
        <v>75</v>
      </c>
      <c r="G15" s="28" t="s">
        <v>34</v>
      </c>
      <c r="H15" s="28" t="s">
        <v>76</v>
      </c>
      <c r="I15" s="28">
        <v>66</v>
      </c>
      <c r="J15" s="28">
        <v>2.93</v>
      </c>
      <c r="K15" s="28">
        <v>20</v>
      </c>
      <c r="L15" s="30">
        <v>0.30299999999999999</v>
      </c>
      <c r="M15" s="28">
        <v>81.78</v>
      </c>
      <c r="N15" s="28">
        <v>1</v>
      </c>
      <c r="O15" s="30">
        <v>4.4999999999999998E-2</v>
      </c>
      <c r="P15" s="28">
        <v>0</v>
      </c>
      <c r="Q15" s="28">
        <v>0</v>
      </c>
      <c r="R15" s="28" t="s">
        <v>77</v>
      </c>
      <c r="S15" s="28">
        <v>65</v>
      </c>
    </row>
    <row r="16" spans="1:19" s="10" customFormat="1" ht="20.100000000000001" customHeight="1">
      <c r="A16" s="17">
        <v>11</v>
      </c>
      <c r="B16" s="16" t="s">
        <v>48</v>
      </c>
      <c r="C16" s="28" t="s">
        <v>370</v>
      </c>
      <c r="D16" s="28" t="s">
        <v>53</v>
      </c>
      <c r="E16" s="29">
        <v>415071453</v>
      </c>
      <c r="F16" s="28" t="s">
        <v>78</v>
      </c>
      <c r="G16" s="28" t="s">
        <v>34</v>
      </c>
      <c r="H16" s="16" t="s">
        <v>79</v>
      </c>
      <c r="I16" s="28">
        <v>65</v>
      </c>
      <c r="J16" s="28">
        <v>3.1</v>
      </c>
      <c r="K16" s="28">
        <v>30</v>
      </c>
      <c r="L16" s="43">
        <v>0.46150000000000002</v>
      </c>
      <c r="M16" s="28">
        <v>86.2</v>
      </c>
      <c r="N16" s="28">
        <v>11</v>
      </c>
      <c r="O16" s="43">
        <v>0.16919999999999999</v>
      </c>
      <c r="P16" s="28">
        <v>0</v>
      </c>
      <c r="Q16" s="28">
        <v>0</v>
      </c>
      <c r="R16" s="28" t="s">
        <v>80</v>
      </c>
      <c r="S16" s="28">
        <v>64</v>
      </c>
    </row>
    <row r="17" spans="1:256" s="10" customFormat="1" ht="20.100000000000001" customHeight="1">
      <c r="A17" s="17">
        <v>12</v>
      </c>
      <c r="B17" s="16" t="s">
        <v>48</v>
      </c>
      <c r="C17" s="28" t="s">
        <v>370</v>
      </c>
      <c r="D17" s="16" t="s">
        <v>81</v>
      </c>
      <c r="E17" s="38">
        <v>415071601</v>
      </c>
      <c r="F17" s="16" t="s">
        <v>82</v>
      </c>
      <c r="G17" s="16" t="s">
        <v>60</v>
      </c>
      <c r="H17" s="16" t="s">
        <v>83</v>
      </c>
      <c r="I17" s="16">
        <v>68</v>
      </c>
      <c r="J17" s="16">
        <v>3.41</v>
      </c>
      <c r="K17" s="16">
        <v>14</v>
      </c>
      <c r="L17" s="39">
        <v>0.2059</v>
      </c>
      <c r="M17" s="16">
        <v>83.56</v>
      </c>
      <c r="N17" s="16">
        <v>13</v>
      </c>
      <c r="O17" s="39">
        <v>0.19120000000000001</v>
      </c>
      <c r="P17" s="16">
        <v>0</v>
      </c>
      <c r="Q17" s="16">
        <v>0</v>
      </c>
      <c r="R17" s="16" t="s">
        <v>84</v>
      </c>
      <c r="S17" s="16">
        <v>67</v>
      </c>
    </row>
    <row r="18" spans="1:256" s="10" customFormat="1" ht="20.100000000000001" customHeight="1">
      <c r="A18" s="17">
        <v>13</v>
      </c>
      <c r="B18" s="16" t="s">
        <v>48</v>
      </c>
      <c r="C18" s="28" t="s">
        <v>370</v>
      </c>
      <c r="D18" s="16" t="s">
        <v>53</v>
      </c>
      <c r="E18" s="38">
        <v>415071759</v>
      </c>
      <c r="F18" s="16" t="s">
        <v>85</v>
      </c>
      <c r="G18" s="16" t="s">
        <v>34</v>
      </c>
      <c r="H18" s="16" t="s">
        <v>86</v>
      </c>
      <c r="I18" s="16">
        <v>66</v>
      </c>
      <c r="J18" s="16">
        <v>3.07</v>
      </c>
      <c r="K18" s="16">
        <v>17</v>
      </c>
      <c r="L18" s="39">
        <v>0.2576</v>
      </c>
      <c r="M18" s="16">
        <v>80.42</v>
      </c>
      <c r="N18" s="16">
        <v>11</v>
      </c>
      <c r="O18" s="16">
        <v>16.670000000000002</v>
      </c>
      <c r="P18" s="16">
        <v>0</v>
      </c>
      <c r="Q18" s="16">
        <v>0</v>
      </c>
      <c r="R18" s="16" t="s">
        <v>80</v>
      </c>
      <c r="S18" s="16">
        <v>66</v>
      </c>
    </row>
    <row r="19" spans="1:256" s="11" customFormat="1" ht="20.100000000000001" customHeight="1">
      <c r="A19" s="17">
        <v>14</v>
      </c>
      <c r="B19" s="16" t="s">
        <v>48</v>
      </c>
      <c r="C19" s="28" t="s">
        <v>370</v>
      </c>
      <c r="D19" s="16" t="s">
        <v>53</v>
      </c>
      <c r="E19" s="38">
        <v>415072452</v>
      </c>
      <c r="F19" s="16" t="s">
        <v>87</v>
      </c>
      <c r="G19" s="16" t="s">
        <v>34</v>
      </c>
      <c r="H19" s="16" t="s">
        <v>88</v>
      </c>
      <c r="I19" s="16">
        <v>63</v>
      </c>
      <c r="J19" s="16">
        <v>3.1</v>
      </c>
      <c r="K19" s="16">
        <v>24</v>
      </c>
      <c r="L19" s="47">
        <v>0.38</v>
      </c>
      <c r="M19" s="16">
        <v>81.8</v>
      </c>
      <c r="N19" s="16">
        <v>10</v>
      </c>
      <c r="O19" s="39">
        <v>0.15870000000000001</v>
      </c>
      <c r="P19" s="16">
        <v>0</v>
      </c>
      <c r="Q19" s="16">
        <v>0</v>
      </c>
      <c r="R19" s="16" t="s">
        <v>47</v>
      </c>
      <c r="S19" s="16">
        <v>64</v>
      </c>
    </row>
    <row r="20" spans="1:256" s="11" customFormat="1" ht="20.100000000000001" customHeight="1">
      <c r="A20" s="17">
        <v>15</v>
      </c>
      <c r="B20" s="16" t="s">
        <v>48</v>
      </c>
      <c r="C20" s="28" t="s">
        <v>370</v>
      </c>
      <c r="D20" s="16" t="s">
        <v>53</v>
      </c>
      <c r="E20" s="38">
        <v>415072629</v>
      </c>
      <c r="F20" s="16" t="s">
        <v>89</v>
      </c>
      <c r="G20" s="16" t="s">
        <v>34</v>
      </c>
      <c r="H20" s="16" t="s">
        <v>90</v>
      </c>
      <c r="I20" s="16">
        <v>66</v>
      </c>
      <c r="J20" s="16">
        <v>3.44</v>
      </c>
      <c r="K20" s="16">
        <v>9</v>
      </c>
      <c r="L20" s="47">
        <v>0.13</v>
      </c>
      <c r="M20" s="16">
        <v>85.54</v>
      </c>
      <c r="N20" s="16">
        <v>7</v>
      </c>
      <c r="O20" s="47">
        <v>0.106</v>
      </c>
      <c r="P20" s="16">
        <v>0</v>
      </c>
      <c r="Q20" s="16">
        <v>0</v>
      </c>
      <c r="R20" s="16" t="s">
        <v>91</v>
      </c>
      <c r="S20" s="16">
        <v>62</v>
      </c>
    </row>
    <row r="21" spans="1:256" ht="20.100000000000001" customHeight="1">
      <c r="A21" s="17">
        <v>16</v>
      </c>
      <c r="B21" s="16" t="s">
        <v>48</v>
      </c>
      <c r="C21" s="28" t="s">
        <v>370</v>
      </c>
      <c r="D21" s="16" t="s">
        <v>56</v>
      </c>
      <c r="E21" s="38">
        <v>415173312</v>
      </c>
      <c r="F21" s="16" t="s">
        <v>92</v>
      </c>
      <c r="G21" s="16" t="s">
        <v>34</v>
      </c>
      <c r="H21" s="16" t="s">
        <v>93</v>
      </c>
      <c r="I21" s="16">
        <v>62</v>
      </c>
      <c r="J21" s="16">
        <v>2.94</v>
      </c>
      <c r="K21" s="16">
        <v>28</v>
      </c>
      <c r="L21" s="39">
        <v>0.4516</v>
      </c>
      <c r="M21" s="16">
        <v>85.16</v>
      </c>
      <c r="N21" s="16">
        <v>1</v>
      </c>
      <c r="O21" s="39">
        <v>1.61E-2</v>
      </c>
      <c r="P21" s="16">
        <v>0</v>
      </c>
      <c r="Q21" s="16">
        <v>0</v>
      </c>
      <c r="R21" s="16" t="s">
        <v>68</v>
      </c>
      <c r="S21" s="16">
        <v>62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</row>
    <row r="22" spans="1:256" ht="20.100000000000001" customHeight="1">
      <c r="A22" s="17">
        <v>17</v>
      </c>
      <c r="B22" s="16" t="s">
        <v>48</v>
      </c>
      <c r="C22" s="28" t="s">
        <v>370</v>
      </c>
      <c r="D22" s="16" t="s">
        <v>53</v>
      </c>
      <c r="E22" s="48">
        <v>415173515</v>
      </c>
      <c r="F22" s="16" t="s">
        <v>94</v>
      </c>
      <c r="G22" s="16" t="s">
        <v>60</v>
      </c>
      <c r="H22" s="16" t="s">
        <v>95</v>
      </c>
      <c r="I22" s="16">
        <v>62</v>
      </c>
      <c r="J22" s="16">
        <v>2.9</v>
      </c>
      <c r="K22" s="16">
        <v>24</v>
      </c>
      <c r="L22" s="47">
        <v>0.38</v>
      </c>
      <c r="M22" s="16">
        <v>77.400000000000006</v>
      </c>
      <c r="N22" s="16">
        <v>18</v>
      </c>
      <c r="O22" s="47">
        <v>0.28999999999999998</v>
      </c>
      <c r="P22" s="16">
        <v>0</v>
      </c>
      <c r="Q22" s="16">
        <v>0</v>
      </c>
      <c r="R22" s="49" t="s">
        <v>96</v>
      </c>
      <c r="S22" s="49">
        <v>67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1:256" s="9" customFormat="1" ht="20.100000000000001" customHeight="1">
      <c r="A23" s="17">
        <v>18</v>
      </c>
      <c r="B23" s="16" t="s">
        <v>48</v>
      </c>
      <c r="C23" s="28" t="s">
        <v>370</v>
      </c>
      <c r="D23" s="28" t="s">
        <v>53</v>
      </c>
      <c r="E23" s="29">
        <v>415090240</v>
      </c>
      <c r="F23" s="28" t="s">
        <v>97</v>
      </c>
      <c r="G23" s="28" t="s">
        <v>34</v>
      </c>
      <c r="H23" s="28" t="s">
        <v>98</v>
      </c>
      <c r="I23" s="28">
        <v>64</v>
      </c>
      <c r="J23" s="28">
        <v>3.07</v>
      </c>
      <c r="K23" s="28">
        <v>22</v>
      </c>
      <c r="L23" s="28">
        <v>0.34</v>
      </c>
      <c r="M23" s="28">
        <v>82.02</v>
      </c>
      <c r="N23" s="28">
        <v>11</v>
      </c>
      <c r="O23" s="30">
        <v>0.17</v>
      </c>
      <c r="P23" s="28">
        <v>0</v>
      </c>
      <c r="Q23" s="28">
        <v>0</v>
      </c>
      <c r="R23" s="28" t="s">
        <v>74</v>
      </c>
      <c r="S23" s="28">
        <v>64</v>
      </c>
    </row>
    <row r="24" spans="1:256" s="9" customFormat="1" ht="20.100000000000001" customHeight="1">
      <c r="A24" s="17">
        <v>19</v>
      </c>
      <c r="B24" s="16" t="s">
        <v>48</v>
      </c>
      <c r="C24" s="28" t="s">
        <v>370</v>
      </c>
      <c r="D24" s="28" t="s">
        <v>53</v>
      </c>
      <c r="E24" s="29">
        <v>415090311</v>
      </c>
      <c r="F24" s="28" t="s">
        <v>99</v>
      </c>
      <c r="G24" s="28" t="s">
        <v>60</v>
      </c>
      <c r="H24" s="28" t="s">
        <v>100</v>
      </c>
      <c r="I24" s="28">
        <v>65</v>
      </c>
      <c r="J24" s="28">
        <v>3.13</v>
      </c>
      <c r="K24" s="28">
        <v>26</v>
      </c>
      <c r="L24" s="28">
        <v>0.4</v>
      </c>
      <c r="M24" s="28">
        <v>87.68</v>
      </c>
      <c r="N24" s="28">
        <v>11</v>
      </c>
      <c r="O24" s="30">
        <v>0.16</v>
      </c>
      <c r="P24" s="28">
        <v>0</v>
      </c>
      <c r="Q24" s="28">
        <v>0</v>
      </c>
      <c r="R24" s="28" t="s">
        <v>74</v>
      </c>
      <c r="S24" s="28">
        <v>72</v>
      </c>
    </row>
    <row r="25" spans="1:256" s="9" customFormat="1" ht="20.100000000000001" customHeight="1">
      <c r="A25" s="17">
        <v>20</v>
      </c>
      <c r="B25" s="16" t="s">
        <v>48</v>
      </c>
      <c r="C25" s="28" t="s">
        <v>370</v>
      </c>
      <c r="D25" s="28" t="s">
        <v>53</v>
      </c>
      <c r="E25" s="29">
        <v>415090517</v>
      </c>
      <c r="F25" s="28" t="s">
        <v>101</v>
      </c>
      <c r="G25" s="28" t="s">
        <v>60</v>
      </c>
      <c r="H25" s="28" t="s">
        <v>102</v>
      </c>
      <c r="I25" s="28">
        <v>69</v>
      </c>
      <c r="J25" s="28">
        <v>3.09</v>
      </c>
      <c r="K25" s="28">
        <v>25</v>
      </c>
      <c r="L25" s="28">
        <v>0.36230000000000001</v>
      </c>
      <c r="M25" s="28">
        <v>83.34</v>
      </c>
      <c r="N25" s="28">
        <v>14</v>
      </c>
      <c r="O25" s="30">
        <v>0.2029</v>
      </c>
      <c r="P25" s="28">
        <v>0</v>
      </c>
      <c r="Q25" s="28">
        <v>0</v>
      </c>
      <c r="R25" s="28" t="s">
        <v>103</v>
      </c>
      <c r="S25" s="28">
        <v>66</v>
      </c>
    </row>
    <row r="26" spans="1:256" s="9" customFormat="1" ht="20.100000000000001" customHeight="1">
      <c r="A26" s="17">
        <v>21</v>
      </c>
      <c r="B26" s="16" t="s">
        <v>48</v>
      </c>
      <c r="C26" s="28" t="s">
        <v>370</v>
      </c>
      <c r="D26" s="28" t="s">
        <v>53</v>
      </c>
      <c r="E26" s="29">
        <v>415263002</v>
      </c>
      <c r="F26" s="28" t="s">
        <v>104</v>
      </c>
      <c r="G26" s="28" t="s">
        <v>60</v>
      </c>
      <c r="H26" s="28" t="s">
        <v>105</v>
      </c>
      <c r="I26" s="28">
        <v>60</v>
      </c>
      <c r="J26" s="28">
        <v>3.23</v>
      </c>
      <c r="K26" s="28">
        <v>30</v>
      </c>
      <c r="L26" s="28">
        <v>0.5</v>
      </c>
      <c r="M26" s="28">
        <v>83.7</v>
      </c>
      <c r="N26" s="28">
        <v>22</v>
      </c>
      <c r="O26" s="30">
        <v>0.36670000000000003</v>
      </c>
      <c r="P26" s="28">
        <v>0</v>
      </c>
      <c r="Q26" s="28">
        <v>0</v>
      </c>
      <c r="R26" s="28" t="s">
        <v>47</v>
      </c>
      <c r="S26" s="28">
        <v>67</v>
      </c>
    </row>
    <row r="27" spans="1:256" s="14" customFormat="1" ht="20.100000000000001" customHeight="1">
      <c r="A27" s="17">
        <v>22</v>
      </c>
      <c r="B27" s="16" t="s">
        <v>48</v>
      </c>
      <c r="C27" s="28" t="s">
        <v>370</v>
      </c>
      <c r="D27" s="16" t="s">
        <v>81</v>
      </c>
      <c r="E27" s="38">
        <v>415262750</v>
      </c>
      <c r="F27" s="16" t="s">
        <v>110</v>
      </c>
      <c r="G27" s="16" t="s">
        <v>34</v>
      </c>
      <c r="H27" s="16" t="s">
        <v>106</v>
      </c>
      <c r="I27" s="16">
        <v>61</v>
      </c>
      <c r="J27" s="16">
        <v>3.3</v>
      </c>
      <c r="K27" s="16">
        <v>25</v>
      </c>
      <c r="L27" s="16">
        <v>0.41</v>
      </c>
      <c r="M27" s="16">
        <v>88.8</v>
      </c>
      <c r="N27" s="16">
        <v>1</v>
      </c>
      <c r="O27" s="39">
        <v>0.01</v>
      </c>
      <c r="P27" s="16">
        <v>0</v>
      </c>
      <c r="Q27" s="16">
        <v>0</v>
      </c>
      <c r="R27" s="16" t="s">
        <v>55</v>
      </c>
      <c r="S27" s="16">
        <v>64</v>
      </c>
    </row>
    <row r="28" spans="1:256" s="9" customFormat="1" ht="20.100000000000001" customHeight="1">
      <c r="A28" s="17">
        <v>23</v>
      </c>
      <c r="B28" s="16" t="s">
        <v>48</v>
      </c>
      <c r="C28" s="28" t="s">
        <v>370</v>
      </c>
      <c r="D28" s="28" t="s">
        <v>56</v>
      </c>
      <c r="E28" s="29">
        <v>415230915</v>
      </c>
      <c r="F28" s="28" t="s">
        <v>107</v>
      </c>
      <c r="G28" s="28" t="s">
        <v>34</v>
      </c>
      <c r="H28" s="28" t="s">
        <v>108</v>
      </c>
      <c r="I28" s="28">
        <v>59</v>
      </c>
      <c r="J28" s="28">
        <v>3.35</v>
      </c>
      <c r="K28" s="28">
        <v>15</v>
      </c>
      <c r="L28" s="28">
        <v>0.25419999999999998</v>
      </c>
      <c r="M28" s="28">
        <v>88.5</v>
      </c>
      <c r="N28" s="28">
        <v>7</v>
      </c>
      <c r="O28" s="30">
        <v>0.12859999999999999</v>
      </c>
      <c r="P28" s="28">
        <v>0</v>
      </c>
      <c r="Q28" s="28">
        <v>0</v>
      </c>
      <c r="R28" s="28" t="s">
        <v>109</v>
      </c>
      <c r="S28" s="28">
        <v>63</v>
      </c>
    </row>
    <row r="29" spans="1:256" ht="20.100000000000001" customHeight="1">
      <c r="A29" s="17">
        <v>26</v>
      </c>
      <c r="B29" s="16" t="s">
        <v>48</v>
      </c>
      <c r="C29" s="28" t="s">
        <v>370</v>
      </c>
      <c r="D29" s="36" t="s">
        <v>56</v>
      </c>
      <c r="E29" s="50">
        <v>416270231</v>
      </c>
      <c r="F29" s="36" t="s">
        <v>112</v>
      </c>
      <c r="G29" s="36" t="s">
        <v>34</v>
      </c>
      <c r="H29" s="36" t="s">
        <v>111</v>
      </c>
      <c r="I29" s="36">
        <v>51</v>
      </c>
      <c r="J29" s="36">
        <v>3.14</v>
      </c>
      <c r="K29" s="36">
        <v>17</v>
      </c>
      <c r="L29" s="51">
        <v>33.299999999999997</v>
      </c>
      <c r="M29" s="36">
        <v>86.24</v>
      </c>
      <c r="N29" s="36">
        <v>10</v>
      </c>
      <c r="O29" s="51">
        <v>19.600000000000001</v>
      </c>
      <c r="P29" s="36">
        <v>0</v>
      </c>
      <c r="Q29" s="36">
        <v>0</v>
      </c>
      <c r="R29" s="36" t="s">
        <v>113</v>
      </c>
      <c r="S29" s="36">
        <v>63</v>
      </c>
      <c r="V29" s="32"/>
    </row>
    <row r="30" spans="1:256" ht="20.100000000000001" customHeight="1">
      <c r="A30" s="17">
        <v>27</v>
      </c>
      <c r="B30" s="16" t="s">
        <v>48</v>
      </c>
      <c r="C30" s="28" t="s">
        <v>370</v>
      </c>
      <c r="D30" s="36" t="s">
        <v>56</v>
      </c>
      <c r="E30" s="50">
        <v>416270557</v>
      </c>
      <c r="F30" s="36" t="s">
        <v>115</v>
      </c>
      <c r="G30" s="36" t="s">
        <v>34</v>
      </c>
      <c r="H30" s="36" t="s">
        <v>114</v>
      </c>
      <c r="I30" s="36">
        <v>53</v>
      </c>
      <c r="J30" s="36">
        <v>2.96</v>
      </c>
      <c r="K30" s="36">
        <v>15</v>
      </c>
      <c r="L30" s="52">
        <v>0.28299999999999997</v>
      </c>
      <c r="M30" s="36">
        <v>91.26</v>
      </c>
      <c r="N30" s="36">
        <v>2</v>
      </c>
      <c r="O30" s="52">
        <v>3.7699999999999997E-2</v>
      </c>
      <c r="P30" s="36">
        <v>0</v>
      </c>
      <c r="Q30" s="36">
        <v>0</v>
      </c>
      <c r="R30" s="36" t="s">
        <v>116</v>
      </c>
      <c r="S30" s="36">
        <v>63</v>
      </c>
    </row>
    <row r="31" spans="1:256" ht="20.100000000000001" customHeight="1">
      <c r="A31" s="17">
        <v>28</v>
      </c>
      <c r="B31" s="16" t="s">
        <v>48</v>
      </c>
      <c r="C31" s="28" t="s">
        <v>370</v>
      </c>
      <c r="D31" s="36" t="s">
        <v>53</v>
      </c>
      <c r="E31" s="50">
        <v>416270454</v>
      </c>
      <c r="F31" s="36" t="s">
        <v>118</v>
      </c>
      <c r="G31" s="36" t="s">
        <v>34</v>
      </c>
      <c r="H31" s="36" t="s">
        <v>117</v>
      </c>
      <c r="I31" s="36">
        <v>57</v>
      </c>
      <c r="J31" s="36">
        <v>2.82</v>
      </c>
      <c r="K31" s="36">
        <v>28</v>
      </c>
      <c r="L31" s="53">
        <v>0.49</v>
      </c>
      <c r="M31" s="36">
        <v>78.819999999999993</v>
      </c>
      <c r="N31" s="36">
        <v>21</v>
      </c>
      <c r="O31" s="53">
        <v>0.36</v>
      </c>
      <c r="P31" s="36">
        <v>0</v>
      </c>
      <c r="Q31" s="36">
        <v>0</v>
      </c>
      <c r="R31" s="36" t="s">
        <v>119</v>
      </c>
      <c r="S31" s="36">
        <v>60</v>
      </c>
    </row>
    <row r="32" spans="1:256" ht="20.100000000000001" customHeight="1">
      <c r="A32" s="17">
        <v>29</v>
      </c>
      <c r="B32" s="16" t="s">
        <v>48</v>
      </c>
      <c r="C32" s="28" t="s">
        <v>370</v>
      </c>
      <c r="D32" s="22" t="s">
        <v>53</v>
      </c>
      <c r="E32" s="23">
        <v>416270706</v>
      </c>
      <c r="F32" s="22" t="s">
        <v>121</v>
      </c>
      <c r="G32" s="22" t="s">
        <v>60</v>
      </c>
      <c r="H32" s="22" t="s">
        <v>120</v>
      </c>
      <c r="I32" s="22">
        <v>48</v>
      </c>
      <c r="J32" s="22">
        <v>2.52</v>
      </c>
      <c r="K32" s="22">
        <v>22</v>
      </c>
      <c r="L32" s="24">
        <v>0.45829999999999999</v>
      </c>
      <c r="M32" s="22">
        <v>84.82</v>
      </c>
      <c r="N32" s="22">
        <v>4</v>
      </c>
      <c r="O32" s="24">
        <v>8.3299999999999999E-2</v>
      </c>
      <c r="P32" s="22">
        <v>0</v>
      </c>
      <c r="Q32" s="22">
        <v>0</v>
      </c>
      <c r="R32" s="22" t="s">
        <v>122</v>
      </c>
      <c r="S32" s="22">
        <v>60</v>
      </c>
    </row>
    <row r="33" spans="1:19" ht="20.100000000000001" customHeight="1">
      <c r="A33" s="17">
        <v>30</v>
      </c>
      <c r="B33" s="16" t="s">
        <v>48</v>
      </c>
      <c r="C33" s="28" t="s">
        <v>370</v>
      </c>
      <c r="D33" s="36" t="s">
        <v>81</v>
      </c>
      <c r="E33" s="50">
        <v>416070927</v>
      </c>
      <c r="F33" s="36" t="s">
        <v>124</v>
      </c>
      <c r="G33" s="36" t="s">
        <v>34</v>
      </c>
      <c r="H33" s="36" t="s">
        <v>123</v>
      </c>
      <c r="I33" s="36">
        <v>48</v>
      </c>
      <c r="J33" s="36">
        <v>2.98</v>
      </c>
      <c r="K33" s="36">
        <v>20</v>
      </c>
      <c r="L33" s="54" t="s">
        <v>125</v>
      </c>
      <c r="M33" s="36">
        <v>83.58</v>
      </c>
      <c r="N33" s="36">
        <v>11</v>
      </c>
      <c r="O33" s="54" t="s">
        <v>126</v>
      </c>
      <c r="P33" s="36">
        <v>0</v>
      </c>
      <c r="Q33" s="36">
        <v>0</v>
      </c>
      <c r="R33" s="36" t="s">
        <v>127</v>
      </c>
      <c r="S33" s="36">
        <v>64</v>
      </c>
    </row>
    <row r="34" spans="1:19" ht="20.100000000000001" customHeight="1">
      <c r="A34" s="17">
        <v>31</v>
      </c>
      <c r="B34" s="16" t="s">
        <v>48</v>
      </c>
      <c r="C34" s="28" t="s">
        <v>370</v>
      </c>
      <c r="D34" s="16" t="s">
        <v>129</v>
      </c>
      <c r="E34" s="38">
        <v>416090435</v>
      </c>
      <c r="F34" s="16" t="s">
        <v>130</v>
      </c>
      <c r="G34" s="16" t="s">
        <v>34</v>
      </c>
      <c r="H34" s="16" t="s">
        <v>128</v>
      </c>
      <c r="I34" s="16">
        <v>30</v>
      </c>
      <c r="J34" s="16">
        <v>3.32</v>
      </c>
      <c r="K34" s="16">
        <v>7</v>
      </c>
      <c r="L34" s="47">
        <v>0.23</v>
      </c>
      <c r="M34" s="16">
        <v>81.319999999999993</v>
      </c>
      <c r="N34" s="16">
        <v>8</v>
      </c>
      <c r="O34" s="47">
        <v>0.27</v>
      </c>
      <c r="P34" s="16">
        <v>0</v>
      </c>
      <c r="Q34" s="16">
        <v>0</v>
      </c>
      <c r="R34" s="16" t="s">
        <v>131</v>
      </c>
      <c r="S34" s="16">
        <v>62</v>
      </c>
    </row>
    <row r="35" spans="1:19" ht="20.100000000000001" customHeight="1">
      <c r="A35" s="17">
        <v>32</v>
      </c>
      <c r="B35" s="16" t="s">
        <v>48</v>
      </c>
      <c r="C35" s="28" t="s">
        <v>370</v>
      </c>
      <c r="D35" s="22" t="s">
        <v>56</v>
      </c>
      <c r="E35" s="23">
        <v>416071159</v>
      </c>
      <c r="F35" s="22" t="s">
        <v>133</v>
      </c>
      <c r="G35" s="22" t="s">
        <v>34</v>
      </c>
      <c r="H35" s="22" t="s">
        <v>132</v>
      </c>
      <c r="I35" s="22">
        <v>57</v>
      </c>
      <c r="J35" s="22">
        <v>2.96</v>
      </c>
      <c r="K35" s="22">
        <v>24</v>
      </c>
      <c r="L35" s="24">
        <v>0.42109999999999997</v>
      </c>
      <c r="M35" s="22">
        <v>87.56</v>
      </c>
      <c r="N35" s="22">
        <v>4</v>
      </c>
      <c r="O35" s="24">
        <v>7.0199999999999999E-2</v>
      </c>
      <c r="P35" s="22">
        <v>0</v>
      </c>
      <c r="Q35" s="22">
        <v>0</v>
      </c>
      <c r="R35" s="22" t="s">
        <v>134</v>
      </c>
      <c r="S35" s="22">
        <v>65</v>
      </c>
    </row>
    <row r="36" spans="1:19" ht="20.100000000000001" customHeight="1">
      <c r="A36" s="17">
        <v>33</v>
      </c>
      <c r="B36" s="16" t="s">
        <v>48</v>
      </c>
      <c r="C36" s="28" t="s">
        <v>370</v>
      </c>
      <c r="D36" s="25" t="s">
        <v>53</v>
      </c>
      <c r="E36" s="26">
        <v>416071351</v>
      </c>
      <c r="F36" s="25" t="s">
        <v>136</v>
      </c>
      <c r="G36" s="25" t="s">
        <v>34</v>
      </c>
      <c r="H36" s="25" t="s">
        <v>135</v>
      </c>
      <c r="I36" s="25">
        <v>59</v>
      </c>
      <c r="J36" s="25">
        <v>3.52</v>
      </c>
      <c r="K36" s="25">
        <v>8</v>
      </c>
      <c r="L36" s="27">
        <v>0.1356</v>
      </c>
      <c r="M36" s="25">
        <v>88.12</v>
      </c>
      <c r="N36" s="25">
        <v>10</v>
      </c>
      <c r="O36" s="27">
        <v>0.16950000000000001</v>
      </c>
      <c r="P36" s="25">
        <v>0</v>
      </c>
      <c r="Q36" s="25">
        <v>0</v>
      </c>
      <c r="R36" s="25" t="s">
        <v>137</v>
      </c>
      <c r="S36" s="25">
        <v>70</v>
      </c>
    </row>
    <row r="37" spans="1:19" ht="20.100000000000001" customHeight="1">
      <c r="A37" s="17">
        <v>34</v>
      </c>
      <c r="B37" s="16" t="s">
        <v>48</v>
      </c>
      <c r="C37" s="28" t="s">
        <v>370</v>
      </c>
      <c r="D37" s="28" t="s">
        <v>43</v>
      </c>
      <c r="E37" s="29">
        <v>416071527</v>
      </c>
      <c r="F37" s="28" t="s">
        <v>139</v>
      </c>
      <c r="G37" s="28" t="s">
        <v>34</v>
      </c>
      <c r="H37" s="25" t="s">
        <v>138</v>
      </c>
      <c r="I37" s="28">
        <v>54</v>
      </c>
      <c r="J37" s="28">
        <v>3.37</v>
      </c>
      <c r="K37" s="28">
        <v>5</v>
      </c>
      <c r="L37" s="30">
        <v>9.2600000000000002E-2</v>
      </c>
      <c r="M37" s="28">
        <v>85.62</v>
      </c>
      <c r="N37" s="28">
        <v>10</v>
      </c>
      <c r="O37" s="30">
        <v>0.185</v>
      </c>
      <c r="P37" s="28">
        <v>0</v>
      </c>
      <c r="Q37" s="28">
        <v>0</v>
      </c>
      <c r="R37" s="28" t="s">
        <v>140</v>
      </c>
      <c r="S37" s="28">
        <v>71</v>
      </c>
    </row>
    <row r="38" spans="1:19" ht="20.100000000000001" customHeight="1">
      <c r="A38" s="17">
        <v>35</v>
      </c>
      <c r="B38" s="16" t="s">
        <v>48</v>
      </c>
      <c r="C38" s="28" t="s">
        <v>370</v>
      </c>
      <c r="D38" s="22" t="s">
        <v>53</v>
      </c>
      <c r="E38" s="23">
        <v>416071631</v>
      </c>
      <c r="F38" s="22" t="s">
        <v>142</v>
      </c>
      <c r="G38" s="22" t="s">
        <v>34</v>
      </c>
      <c r="H38" s="22" t="s">
        <v>141</v>
      </c>
      <c r="I38" s="22">
        <v>56</v>
      </c>
      <c r="J38" s="22">
        <v>2.82</v>
      </c>
      <c r="K38" s="22">
        <v>27</v>
      </c>
      <c r="L38" s="31">
        <v>0.48</v>
      </c>
      <c r="M38" s="22">
        <v>85.32</v>
      </c>
      <c r="N38" s="22">
        <v>11</v>
      </c>
      <c r="O38" s="31">
        <v>0.19</v>
      </c>
      <c r="P38" s="22">
        <v>0</v>
      </c>
      <c r="Q38" s="22">
        <v>0</v>
      </c>
      <c r="R38" s="22" t="s">
        <v>143</v>
      </c>
      <c r="S38" s="22">
        <v>67</v>
      </c>
    </row>
    <row r="39" spans="1:19" ht="20.100000000000001" customHeight="1">
      <c r="A39" s="17">
        <v>36</v>
      </c>
      <c r="B39" s="16" t="s">
        <v>48</v>
      </c>
      <c r="C39" s="28" t="s">
        <v>370</v>
      </c>
      <c r="D39" s="16" t="s">
        <v>56</v>
      </c>
      <c r="E39" s="38">
        <v>416071823</v>
      </c>
      <c r="F39" s="16" t="s">
        <v>145</v>
      </c>
      <c r="G39" s="16" t="s">
        <v>34</v>
      </c>
      <c r="H39" s="16" t="s">
        <v>144</v>
      </c>
      <c r="I39" s="16">
        <v>59</v>
      </c>
      <c r="J39" s="16">
        <v>2.93</v>
      </c>
      <c r="K39" s="16">
        <v>28</v>
      </c>
      <c r="L39" s="47">
        <v>0.47</v>
      </c>
      <c r="M39" s="16">
        <v>81.58</v>
      </c>
      <c r="N39" s="16">
        <v>11</v>
      </c>
      <c r="O39" s="47">
        <v>0.19</v>
      </c>
      <c r="P39" s="16">
        <v>0</v>
      </c>
      <c r="Q39" s="16">
        <v>0</v>
      </c>
      <c r="R39" s="16" t="s">
        <v>140</v>
      </c>
      <c r="S39" s="16">
        <v>60</v>
      </c>
    </row>
    <row r="40" spans="1:19" ht="20.100000000000001" customHeight="1">
      <c r="A40" s="17">
        <v>37</v>
      </c>
      <c r="B40" s="16" t="s">
        <v>48</v>
      </c>
      <c r="C40" s="28" t="s">
        <v>370</v>
      </c>
      <c r="D40" s="16" t="s">
        <v>53</v>
      </c>
      <c r="E40" s="38">
        <v>416262036</v>
      </c>
      <c r="F40" s="16" t="s">
        <v>147</v>
      </c>
      <c r="G40" s="16" t="s">
        <v>34</v>
      </c>
      <c r="H40" s="16" t="s">
        <v>146</v>
      </c>
      <c r="I40" s="16">
        <v>59</v>
      </c>
      <c r="J40" s="16">
        <v>3.11</v>
      </c>
      <c r="K40" s="16">
        <v>14</v>
      </c>
      <c r="L40" s="39">
        <v>0.23730000000000001</v>
      </c>
      <c r="M40" s="16">
        <v>86.96</v>
      </c>
      <c r="N40" s="16">
        <v>12</v>
      </c>
      <c r="O40" s="39">
        <v>0.2034</v>
      </c>
      <c r="P40" s="16">
        <v>0</v>
      </c>
      <c r="Q40" s="16">
        <v>0</v>
      </c>
      <c r="R40" s="16" t="s">
        <v>143</v>
      </c>
      <c r="S40" s="16">
        <v>69</v>
      </c>
    </row>
    <row r="41" spans="1:19" ht="20.100000000000001" customHeight="1">
      <c r="A41" s="17">
        <v>38</v>
      </c>
      <c r="B41" s="16" t="s">
        <v>48</v>
      </c>
      <c r="C41" s="28" t="s">
        <v>370</v>
      </c>
      <c r="D41" s="16" t="s">
        <v>53</v>
      </c>
      <c r="E41" s="38">
        <v>416262234</v>
      </c>
      <c r="F41" s="16" t="s">
        <v>149</v>
      </c>
      <c r="G41" s="16" t="s">
        <v>34</v>
      </c>
      <c r="H41" s="16" t="s">
        <v>148</v>
      </c>
      <c r="I41" s="16">
        <v>60</v>
      </c>
      <c r="J41" s="16">
        <v>3.13</v>
      </c>
      <c r="K41" s="16">
        <v>17</v>
      </c>
      <c r="L41" s="39">
        <v>0.28299999999999997</v>
      </c>
      <c r="M41" s="16">
        <v>88.58</v>
      </c>
      <c r="N41" s="16">
        <v>8</v>
      </c>
      <c r="O41" s="39">
        <v>0.13300000000000001</v>
      </c>
      <c r="P41" s="16">
        <v>0</v>
      </c>
      <c r="Q41" s="16">
        <v>0</v>
      </c>
      <c r="R41" s="16" t="s">
        <v>140</v>
      </c>
      <c r="S41" s="16">
        <v>65</v>
      </c>
    </row>
    <row r="42" spans="1:19" ht="20.100000000000001" customHeight="1">
      <c r="A42" s="17">
        <v>39</v>
      </c>
      <c r="B42" s="16" t="s">
        <v>48</v>
      </c>
      <c r="C42" s="28" t="s">
        <v>370</v>
      </c>
      <c r="D42" s="16" t="s">
        <v>150</v>
      </c>
      <c r="E42" s="38">
        <v>416262246</v>
      </c>
      <c r="F42" s="16" t="s">
        <v>151</v>
      </c>
      <c r="G42" s="16" t="s">
        <v>34</v>
      </c>
      <c r="H42" s="16" t="s">
        <v>148</v>
      </c>
      <c r="I42" s="16">
        <v>60</v>
      </c>
      <c r="J42" s="16">
        <v>3.11</v>
      </c>
      <c r="K42" s="16">
        <v>18</v>
      </c>
      <c r="L42" s="47">
        <v>0.3</v>
      </c>
      <c r="M42" s="16">
        <v>80.66</v>
      </c>
      <c r="N42" s="16">
        <v>20</v>
      </c>
      <c r="O42" s="47">
        <v>0.3</v>
      </c>
      <c r="P42" s="16">
        <v>0</v>
      </c>
      <c r="Q42" s="16">
        <v>0</v>
      </c>
      <c r="R42" s="16" t="s">
        <v>140</v>
      </c>
      <c r="S42" s="16">
        <v>67</v>
      </c>
    </row>
    <row r="43" spans="1:19" s="34" customFormat="1" ht="20.100000000000001" customHeight="1">
      <c r="A43" s="37">
        <v>40</v>
      </c>
      <c r="B43" s="16" t="s">
        <v>48</v>
      </c>
      <c r="C43" s="28" t="s">
        <v>370</v>
      </c>
      <c r="D43" s="16" t="s">
        <v>81</v>
      </c>
      <c r="E43" s="38">
        <v>416262047</v>
      </c>
      <c r="F43" s="16" t="s">
        <v>152</v>
      </c>
      <c r="G43" s="16" t="s">
        <v>34</v>
      </c>
      <c r="H43" s="16" t="s">
        <v>146</v>
      </c>
      <c r="I43" s="16">
        <v>59</v>
      </c>
      <c r="J43" s="16">
        <v>3.11</v>
      </c>
      <c r="K43" s="16">
        <v>11</v>
      </c>
      <c r="L43" s="39">
        <v>0.186</v>
      </c>
      <c r="M43" s="16">
        <v>87.76</v>
      </c>
      <c r="N43" s="16">
        <v>9</v>
      </c>
      <c r="O43" s="39">
        <v>0.152</v>
      </c>
      <c r="P43" s="16">
        <v>0</v>
      </c>
      <c r="Q43" s="16">
        <v>0</v>
      </c>
      <c r="R43" s="16" t="s">
        <v>143</v>
      </c>
      <c r="S43" s="16">
        <v>68</v>
      </c>
    </row>
    <row r="44" spans="1:19" ht="20.100000000000001" customHeight="1">
      <c r="A44" s="17">
        <v>41</v>
      </c>
      <c r="B44" s="16" t="s">
        <v>48</v>
      </c>
      <c r="C44" s="28" t="s">
        <v>370</v>
      </c>
      <c r="D44" s="36" t="s">
        <v>56</v>
      </c>
      <c r="E44" s="50">
        <v>416090123</v>
      </c>
      <c r="F44" s="36" t="s">
        <v>154</v>
      </c>
      <c r="G44" s="36" t="s">
        <v>34</v>
      </c>
      <c r="H44" s="36" t="s">
        <v>153</v>
      </c>
      <c r="I44" s="36">
        <v>60</v>
      </c>
      <c r="J44" s="36">
        <v>2.88</v>
      </c>
      <c r="K44" s="36">
        <v>20</v>
      </c>
      <c r="L44" s="52">
        <v>0.33300000000000002</v>
      </c>
      <c r="M44" s="36">
        <v>83.88</v>
      </c>
      <c r="N44" s="36">
        <v>8</v>
      </c>
      <c r="O44" s="52">
        <v>0.1333</v>
      </c>
      <c r="P44" s="36">
        <v>0</v>
      </c>
      <c r="Q44" s="36">
        <v>0</v>
      </c>
      <c r="R44" s="36" t="s">
        <v>140</v>
      </c>
      <c r="S44" s="36">
        <v>62</v>
      </c>
    </row>
    <row r="45" spans="1:19" ht="20.100000000000001" customHeight="1">
      <c r="A45" s="17">
        <v>42</v>
      </c>
      <c r="B45" s="16" t="s">
        <v>48</v>
      </c>
      <c r="C45" s="28" t="s">
        <v>370</v>
      </c>
      <c r="D45" s="36" t="s">
        <v>53</v>
      </c>
      <c r="E45" s="50">
        <v>416090331</v>
      </c>
      <c r="F45" s="36" t="s">
        <v>156</v>
      </c>
      <c r="G45" s="36" t="s">
        <v>34</v>
      </c>
      <c r="H45" s="36" t="s">
        <v>155</v>
      </c>
      <c r="I45" s="36">
        <v>63</v>
      </c>
      <c r="J45" s="36">
        <v>2.65</v>
      </c>
      <c r="K45" s="36">
        <v>28</v>
      </c>
      <c r="L45" s="52">
        <v>0.44440000000000002</v>
      </c>
      <c r="M45" s="36">
        <v>77.5</v>
      </c>
      <c r="N45" s="36">
        <v>19</v>
      </c>
      <c r="O45" s="52">
        <v>0.30149999999999999</v>
      </c>
      <c r="P45" s="36">
        <v>0</v>
      </c>
      <c r="Q45" s="36">
        <v>0</v>
      </c>
      <c r="R45" s="36" t="s">
        <v>157</v>
      </c>
      <c r="S45" s="36">
        <v>64</v>
      </c>
    </row>
    <row r="46" spans="1:19" ht="20.100000000000001" customHeight="1">
      <c r="A46" s="17">
        <v>43</v>
      </c>
      <c r="B46" s="16" t="s">
        <v>48</v>
      </c>
      <c r="C46" s="28" t="s">
        <v>370</v>
      </c>
      <c r="D46" s="36" t="s">
        <v>81</v>
      </c>
      <c r="E46" s="36">
        <v>416090439</v>
      </c>
      <c r="F46" s="36" t="s">
        <v>159</v>
      </c>
      <c r="G46" s="36" t="s">
        <v>34</v>
      </c>
      <c r="H46" s="36" t="s">
        <v>158</v>
      </c>
      <c r="I46" s="36">
        <v>62</v>
      </c>
      <c r="J46" s="36">
        <v>2.83</v>
      </c>
      <c r="K46" s="36">
        <v>18</v>
      </c>
      <c r="L46" s="52">
        <v>0.2903</v>
      </c>
      <c r="M46" s="36">
        <v>88.08</v>
      </c>
      <c r="N46" s="36">
        <v>2</v>
      </c>
      <c r="O46" s="52">
        <v>3.2199999999999999E-2</v>
      </c>
      <c r="P46" s="36">
        <v>0</v>
      </c>
      <c r="Q46" s="36">
        <v>0</v>
      </c>
      <c r="R46" s="36" t="s">
        <v>160</v>
      </c>
      <c r="S46" s="36">
        <v>60</v>
      </c>
    </row>
    <row r="47" spans="1:19" ht="20.100000000000001" customHeight="1">
      <c r="A47" s="17">
        <v>44</v>
      </c>
      <c r="B47" s="16" t="s">
        <v>48</v>
      </c>
      <c r="C47" s="28" t="s">
        <v>370</v>
      </c>
      <c r="D47" s="36" t="s">
        <v>56</v>
      </c>
      <c r="E47" s="50">
        <v>416320140</v>
      </c>
      <c r="F47" s="36" t="s">
        <v>162</v>
      </c>
      <c r="G47" s="36" t="s">
        <v>34</v>
      </c>
      <c r="H47" s="36" t="s">
        <v>161</v>
      </c>
      <c r="I47" s="36">
        <v>63</v>
      </c>
      <c r="J47" s="36">
        <v>3.14</v>
      </c>
      <c r="K47" s="36">
        <v>18</v>
      </c>
      <c r="L47" s="53">
        <v>0.28999999999999998</v>
      </c>
      <c r="M47" s="36">
        <v>81.44</v>
      </c>
      <c r="N47" s="36">
        <v>17</v>
      </c>
      <c r="O47" s="53">
        <v>0.27</v>
      </c>
      <c r="P47" s="36">
        <v>0</v>
      </c>
      <c r="Q47" s="36">
        <v>0</v>
      </c>
      <c r="R47" s="36" t="s">
        <v>163</v>
      </c>
      <c r="S47" s="36">
        <v>64</v>
      </c>
    </row>
    <row r="48" spans="1:19" ht="20.100000000000001" customHeight="1">
      <c r="A48" s="17">
        <v>45</v>
      </c>
      <c r="B48" s="16" t="s">
        <v>48</v>
      </c>
      <c r="C48" s="28" t="s">
        <v>370</v>
      </c>
      <c r="D48" s="22" t="s">
        <v>164</v>
      </c>
      <c r="E48" s="23">
        <v>417270323</v>
      </c>
      <c r="F48" s="22" t="s">
        <v>165</v>
      </c>
      <c r="G48" s="22" t="s">
        <v>34</v>
      </c>
      <c r="H48" s="22" t="s">
        <v>166</v>
      </c>
      <c r="I48" s="22">
        <v>57</v>
      </c>
      <c r="J48" s="22">
        <v>3.42</v>
      </c>
      <c r="K48" s="22">
        <v>26</v>
      </c>
      <c r="L48" s="24">
        <v>0.45610000000000001</v>
      </c>
      <c r="M48" s="22">
        <v>86.32</v>
      </c>
      <c r="N48" s="22">
        <v>5</v>
      </c>
      <c r="O48" s="24">
        <v>8.77E-2</v>
      </c>
      <c r="P48" s="22">
        <v>0</v>
      </c>
      <c r="Q48" s="22">
        <v>0</v>
      </c>
      <c r="R48" s="22" t="s">
        <v>167</v>
      </c>
      <c r="S48" s="22">
        <v>75</v>
      </c>
    </row>
    <row r="49" spans="1:19" ht="20.100000000000001" customHeight="1">
      <c r="A49" s="17">
        <v>46</v>
      </c>
      <c r="B49" s="16" t="s">
        <v>48</v>
      </c>
      <c r="C49" s="28" t="s">
        <v>370</v>
      </c>
      <c r="D49" s="22" t="s">
        <v>53</v>
      </c>
      <c r="E49" s="23">
        <v>417270256</v>
      </c>
      <c r="F49" s="22" t="s">
        <v>168</v>
      </c>
      <c r="G49" s="22" t="s">
        <v>60</v>
      </c>
      <c r="H49" s="22" t="s">
        <v>169</v>
      </c>
      <c r="I49" s="22">
        <v>56</v>
      </c>
      <c r="J49" s="22">
        <v>3.08</v>
      </c>
      <c r="K49" s="22">
        <v>25</v>
      </c>
      <c r="L49" s="24">
        <v>0.44640000000000002</v>
      </c>
      <c r="M49" s="22">
        <v>83.88</v>
      </c>
      <c r="N49" s="22">
        <v>10</v>
      </c>
      <c r="O49" s="24">
        <v>0.17860000000000001</v>
      </c>
      <c r="P49" s="22">
        <v>0</v>
      </c>
      <c r="Q49" s="22">
        <v>0</v>
      </c>
      <c r="R49" s="22" t="s">
        <v>376</v>
      </c>
      <c r="S49" s="22">
        <v>66</v>
      </c>
    </row>
    <row r="50" spans="1:19" ht="20.100000000000001" customHeight="1">
      <c r="A50" s="17">
        <v>47</v>
      </c>
      <c r="B50" s="16" t="s">
        <v>48</v>
      </c>
      <c r="C50" s="28" t="s">
        <v>370</v>
      </c>
      <c r="D50" s="22" t="s">
        <v>53</v>
      </c>
      <c r="E50" s="55">
        <v>417070165</v>
      </c>
      <c r="F50" s="56" t="s">
        <v>170</v>
      </c>
      <c r="G50" s="22" t="s">
        <v>60</v>
      </c>
      <c r="H50" s="22" t="s">
        <v>171</v>
      </c>
      <c r="I50" s="22">
        <v>45</v>
      </c>
      <c r="J50" s="57">
        <v>2.94</v>
      </c>
      <c r="K50" s="58">
        <v>18</v>
      </c>
      <c r="L50" s="27">
        <v>0.4</v>
      </c>
      <c r="M50" s="59">
        <v>80.400000000000006</v>
      </c>
      <c r="N50" s="59">
        <v>17</v>
      </c>
      <c r="O50" s="24">
        <v>0.37</v>
      </c>
      <c r="P50" s="22"/>
      <c r="Q50" s="22"/>
      <c r="R50" s="60" t="s">
        <v>172</v>
      </c>
      <c r="S50" s="60">
        <v>69</v>
      </c>
    </row>
    <row r="51" spans="1:19" ht="20.100000000000001" customHeight="1">
      <c r="A51" s="17">
        <v>48</v>
      </c>
      <c r="B51" s="16" t="s">
        <v>48</v>
      </c>
      <c r="C51" s="28" t="s">
        <v>370</v>
      </c>
      <c r="D51" s="61" t="s">
        <v>173</v>
      </c>
      <c r="E51" s="62">
        <v>417270159</v>
      </c>
      <c r="F51" s="61" t="s">
        <v>174</v>
      </c>
      <c r="G51" s="61" t="s">
        <v>60</v>
      </c>
      <c r="H51" s="61" t="s">
        <v>175</v>
      </c>
      <c r="I51" s="61">
        <v>60</v>
      </c>
      <c r="J51" s="61">
        <v>3.16</v>
      </c>
      <c r="K51" s="61">
        <v>24</v>
      </c>
      <c r="L51" s="61">
        <v>40</v>
      </c>
      <c r="M51" s="61">
        <v>83.16</v>
      </c>
      <c r="N51" s="61">
        <v>12</v>
      </c>
      <c r="O51" s="61">
        <v>20</v>
      </c>
      <c r="P51" s="61">
        <v>0</v>
      </c>
      <c r="Q51" s="61">
        <v>0</v>
      </c>
      <c r="R51" s="61" t="s">
        <v>176</v>
      </c>
      <c r="S51" s="61">
        <v>65</v>
      </c>
    </row>
    <row r="52" spans="1:19" ht="20.100000000000001" customHeight="1">
      <c r="A52" s="17">
        <v>49</v>
      </c>
      <c r="B52" s="16" t="s">
        <v>48</v>
      </c>
      <c r="C52" s="28" t="s">
        <v>370</v>
      </c>
      <c r="D52" s="63" t="s">
        <v>53</v>
      </c>
      <c r="E52" s="64">
        <v>417070206</v>
      </c>
      <c r="F52" s="63" t="s">
        <v>177</v>
      </c>
      <c r="G52" s="63" t="s">
        <v>34</v>
      </c>
      <c r="H52" s="63" t="s">
        <v>178</v>
      </c>
      <c r="I52" s="63">
        <v>50</v>
      </c>
      <c r="J52" s="63">
        <v>3.3</v>
      </c>
      <c r="K52" s="63">
        <v>19</v>
      </c>
      <c r="L52" s="65">
        <v>0.38</v>
      </c>
      <c r="M52" s="63">
        <v>84</v>
      </c>
      <c r="N52" s="63">
        <v>16</v>
      </c>
      <c r="O52" s="65">
        <v>0.32</v>
      </c>
      <c r="P52" s="63">
        <v>0</v>
      </c>
      <c r="Q52" s="63">
        <v>0</v>
      </c>
      <c r="R52" s="63" t="s">
        <v>179</v>
      </c>
      <c r="S52" s="63">
        <v>68</v>
      </c>
    </row>
    <row r="53" spans="1:19" ht="20.100000000000001" customHeight="1">
      <c r="A53" s="17">
        <v>50</v>
      </c>
      <c r="B53" s="16" t="s">
        <v>48</v>
      </c>
      <c r="C53" s="28" t="s">
        <v>370</v>
      </c>
      <c r="D53" s="66" t="s">
        <v>53</v>
      </c>
      <c r="E53" s="67">
        <v>417070211</v>
      </c>
      <c r="F53" s="66" t="s">
        <v>180</v>
      </c>
      <c r="G53" s="66" t="s">
        <v>34</v>
      </c>
      <c r="H53" s="66" t="s">
        <v>181</v>
      </c>
      <c r="I53" s="66">
        <v>59</v>
      </c>
      <c r="J53" s="66">
        <v>3.32</v>
      </c>
      <c r="K53" s="66">
        <v>24</v>
      </c>
      <c r="L53" s="68">
        <v>0.4</v>
      </c>
      <c r="M53" s="66">
        <v>86.52</v>
      </c>
      <c r="N53" s="66">
        <v>3</v>
      </c>
      <c r="O53" s="68">
        <v>0.05</v>
      </c>
      <c r="P53" s="66">
        <v>0</v>
      </c>
      <c r="Q53" s="66">
        <v>0</v>
      </c>
      <c r="R53" s="66" t="s">
        <v>182</v>
      </c>
      <c r="S53" s="66">
        <v>72</v>
      </c>
    </row>
    <row r="54" spans="1:19" ht="20.100000000000001" customHeight="1">
      <c r="A54" s="17">
        <v>51</v>
      </c>
      <c r="B54" s="16" t="s">
        <v>48</v>
      </c>
      <c r="C54" s="28" t="s">
        <v>370</v>
      </c>
      <c r="D54" s="66" t="s">
        <v>81</v>
      </c>
      <c r="E54" s="67">
        <v>417070216</v>
      </c>
      <c r="F54" s="66" t="s">
        <v>183</v>
      </c>
      <c r="G54" s="66" t="s">
        <v>34</v>
      </c>
      <c r="H54" s="66" t="s">
        <v>181</v>
      </c>
      <c r="I54" s="66">
        <v>59</v>
      </c>
      <c r="J54" s="66">
        <v>3.45</v>
      </c>
      <c r="K54" s="66">
        <v>19</v>
      </c>
      <c r="L54" s="68">
        <v>0.32</v>
      </c>
      <c r="M54" s="66">
        <v>85.7</v>
      </c>
      <c r="N54" s="66">
        <v>4</v>
      </c>
      <c r="O54" s="68">
        <v>0.06</v>
      </c>
      <c r="P54" s="66">
        <v>0</v>
      </c>
      <c r="Q54" s="66">
        <v>0</v>
      </c>
      <c r="R54" s="66" t="s">
        <v>176</v>
      </c>
      <c r="S54" s="66">
        <v>72</v>
      </c>
    </row>
    <row r="55" spans="1:19" ht="20.100000000000001" customHeight="1">
      <c r="A55" s="17">
        <v>52</v>
      </c>
      <c r="B55" s="16" t="s">
        <v>48</v>
      </c>
      <c r="C55" s="28" t="s">
        <v>370</v>
      </c>
      <c r="D55" s="22" t="s">
        <v>56</v>
      </c>
      <c r="E55" s="23">
        <v>417070633</v>
      </c>
      <c r="F55" s="69" t="s">
        <v>184</v>
      </c>
      <c r="G55" s="22" t="s">
        <v>34</v>
      </c>
      <c r="H55" s="22" t="s">
        <v>185</v>
      </c>
      <c r="I55" s="22">
        <v>63</v>
      </c>
      <c r="J55" s="22">
        <v>3.36</v>
      </c>
      <c r="K55" s="22">
        <v>18</v>
      </c>
      <c r="L55" s="24">
        <v>0.28499999999999998</v>
      </c>
      <c r="M55" s="22">
        <v>86.86</v>
      </c>
      <c r="N55" s="22">
        <v>5</v>
      </c>
      <c r="O55" s="24">
        <v>7.9000000000000001E-2</v>
      </c>
      <c r="P55" s="22">
        <v>0</v>
      </c>
      <c r="Q55" s="22">
        <v>0</v>
      </c>
      <c r="R55" s="69" t="s">
        <v>186</v>
      </c>
      <c r="S55" s="69">
        <v>63</v>
      </c>
    </row>
    <row r="56" spans="1:19" ht="20.100000000000001" customHeight="1">
      <c r="A56" s="17">
        <v>53</v>
      </c>
      <c r="B56" s="16" t="s">
        <v>48</v>
      </c>
      <c r="C56" s="28" t="s">
        <v>370</v>
      </c>
      <c r="D56" s="22" t="s">
        <v>53</v>
      </c>
      <c r="E56" s="70">
        <v>417260201</v>
      </c>
      <c r="F56" s="69" t="s">
        <v>187</v>
      </c>
      <c r="G56" s="22" t="s">
        <v>34</v>
      </c>
      <c r="H56" s="22" t="s">
        <v>188</v>
      </c>
      <c r="I56" s="22">
        <v>46</v>
      </c>
      <c r="J56" s="22">
        <v>3.08</v>
      </c>
      <c r="K56" s="22">
        <v>15</v>
      </c>
      <c r="L56" s="24">
        <v>0.32600000000000001</v>
      </c>
      <c r="M56" s="22">
        <v>82.28</v>
      </c>
      <c r="N56" s="22">
        <v>9</v>
      </c>
      <c r="O56" s="24">
        <v>0.19500000000000001</v>
      </c>
      <c r="P56" s="22">
        <v>0</v>
      </c>
      <c r="Q56" s="22">
        <v>0</v>
      </c>
      <c r="R56" s="69" t="s">
        <v>189</v>
      </c>
      <c r="S56" s="69">
        <v>60</v>
      </c>
    </row>
    <row r="57" spans="1:19" ht="20.100000000000001" customHeight="1">
      <c r="A57" s="17">
        <v>54</v>
      </c>
      <c r="B57" s="16" t="s">
        <v>48</v>
      </c>
      <c r="C57" s="28" t="s">
        <v>370</v>
      </c>
      <c r="D57" s="71" t="s">
        <v>81</v>
      </c>
      <c r="E57" s="15" t="s">
        <v>190</v>
      </c>
      <c r="F57" s="15" t="s">
        <v>191</v>
      </c>
      <c r="G57" s="22" t="s">
        <v>60</v>
      </c>
      <c r="H57" s="22" t="s">
        <v>192</v>
      </c>
      <c r="I57" s="22">
        <v>62</v>
      </c>
      <c r="J57" s="22">
        <v>3.33</v>
      </c>
      <c r="K57" s="22">
        <v>19</v>
      </c>
      <c r="L57" s="24">
        <v>0.30599999999999999</v>
      </c>
      <c r="M57" s="22">
        <v>80.58</v>
      </c>
      <c r="N57" s="22">
        <v>29</v>
      </c>
      <c r="O57" s="24">
        <v>0.46800000000000003</v>
      </c>
      <c r="P57" s="22">
        <v>0</v>
      </c>
      <c r="Q57" s="22">
        <v>0</v>
      </c>
      <c r="R57" s="71" t="s">
        <v>193</v>
      </c>
      <c r="S57" s="16">
        <v>66</v>
      </c>
    </row>
    <row r="58" spans="1:19" ht="20.100000000000001" customHeight="1">
      <c r="A58" s="17">
        <v>55</v>
      </c>
      <c r="B58" s="16" t="s">
        <v>48</v>
      </c>
      <c r="C58" s="28" t="s">
        <v>370</v>
      </c>
      <c r="D58" s="72" t="s">
        <v>53</v>
      </c>
      <c r="E58" s="73">
        <v>417090252</v>
      </c>
      <c r="F58" s="72" t="s">
        <v>194</v>
      </c>
      <c r="G58" s="72" t="s">
        <v>60</v>
      </c>
      <c r="H58" s="72" t="s">
        <v>195</v>
      </c>
      <c r="I58" s="72">
        <v>54</v>
      </c>
      <c r="J58" s="72">
        <v>3.09</v>
      </c>
      <c r="K58" s="72">
        <v>19</v>
      </c>
      <c r="L58" s="74">
        <v>0.35</v>
      </c>
      <c r="M58" s="72">
        <v>81.540000000000006</v>
      </c>
      <c r="N58" s="72">
        <v>13</v>
      </c>
      <c r="O58" s="74">
        <v>0.24</v>
      </c>
      <c r="P58" s="72">
        <v>0</v>
      </c>
      <c r="Q58" s="72">
        <v>0</v>
      </c>
      <c r="R58" s="72" t="s">
        <v>196</v>
      </c>
      <c r="S58" s="72">
        <v>65</v>
      </c>
    </row>
    <row r="59" spans="1:19" ht="20.100000000000001" customHeight="1">
      <c r="A59" s="17">
        <v>56</v>
      </c>
      <c r="B59" s="16" t="s">
        <v>48</v>
      </c>
      <c r="C59" s="28" t="s">
        <v>370</v>
      </c>
      <c r="D59" s="72" t="s">
        <v>53</v>
      </c>
      <c r="E59" s="73">
        <v>417090423</v>
      </c>
      <c r="F59" s="72" t="s">
        <v>197</v>
      </c>
      <c r="G59" s="72" t="s">
        <v>34</v>
      </c>
      <c r="H59" s="72" t="s">
        <v>198</v>
      </c>
      <c r="I59" s="72">
        <v>52</v>
      </c>
      <c r="J59" s="72">
        <v>3.08</v>
      </c>
      <c r="K59" s="72">
        <v>21</v>
      </c>
      <c r="L59" s="74">
        <v>0.4</v>
      </c>
      <c r="M59" s="72">
        <v>84.28</v>
      </c>
      <c r="N59" s="72">
        <v>13</v>
      </c>
      <c r="O59" s="74">
        <v>0.25</v>
      </c>
      <c r="P59" s="72">
        <v>0</v>
      </c>
      <c r="Q59" s="72">
        <v>0</v>
      </c>
      <c r="R59" s="72" t="s">
        <v>199</v>
      </c>
      <c r="S59" s="72">
        <v>66</v>
      </c>
    </row>
    <row r="60" spans="1:19" ht="20.100000000000001" customHeight="1">
      <c r="A60" s="17">
        <v>57</v>
      </c>
      <c r="B60" s="16" t="s">
        <v>48</v>
      </c>
      <c r="C60" s="28" t="s">
        <v>370</v>
      </c>
      <c r="D60" s="72" t="s">
        <v>81</v>
      </c>
      <c r="E60" s="73">
        <v>417090250</v>
      </c>
      <c r="F60" s="72" t="s">
        <v>200</v>
      </c>
      <c r="G60" s="72" t="s">
        <v>60</v>
      </c>
      <c r="H60" s="72" t="s">
        <v>195</v>
      </c>
      <c r="I60" s="72">
        <v>54</v>
      </c>
      <c r="J60" s="72">
        <v>3.09</v>
      </c>
      <c r="K60" s="72">
        <v>19</v>
      </c>
      <c r="L60" s="74">
        <v>0.35</v>
      </c>
      <c r="M60" s="72">
        <v>79.040000000000006</v>
      </c>
      <c r="N60" s="72">
        <v>19</v>
      </c>
      <c r="O60" s="75">
        <v>0.35</v>
      </c>
      <c r="P60" s="72">
        <v>0</v>
      </c>
      <c r="Q60" s="72">
        <v>0</v>
      </c>
      <c r="R60" s="76" t="s">
        <v>201</v>
      </c>
      <c r="S60" s="72">
        <v>60</v>
      </c>
    </row>
    <row r="61" spans="1:19" ht="20.100000000000001" customHeight="1">
      <c r="A61" s="17">
        <v>58</v>
      </c>
      <c r="B61" s="16" t="s">
        <v>48</v>
      </c>
      <c r="C61" s="28" t="s">
        <v>370</v>
      </c>
      <c r="D61" s="77" t="s">
        <v>56</v>
      </c>
      <c r="E61" s="78">
        <v>417270403</v>
      </c>
      <c r="F61" s="77" t="s">
        <v>202</v>
      </c>
      <c r="G61" s="77" t="s">
        <v>34</v>
      </c>
      <c r="H61" s="77" t="s">
        <v>203</v>
      </c>
      <c r="I61" s="77">
        <v>56</v>
      </c>
      <c r="J61" s="77">
        <v>3.38</v>
      </c>
      <c r="K61" s="77">
        <v>21</v>
      </c>
      <c r="L61" s="79">
        <v>0.375</v>
      </c>
      <c r="M61" s="77">
        <v>87.18</v>
      </c>
      <c r="N61" s="77">
        <v>3</v>
      </c>
      <c r="O61" s="79">
        <v>5.2999999999999999E-2</v>
      </c>
      <c r="P61" s="77">
        <v>0</v>
      </c>
      <c r="Q61" s="77">
        <v>0</v>
      </c>
      <c r="R61" s="77" t="s">
        <v>189</v>
      </c>
      <c r="S61" s="77">
        <v>64</v>
      </c>
    </row>
    <row r="62" spans="1:19" ht="20.100000000000001" customHeight="1">
      <c r="A62" s="17">
        <v>59</v>
      </c>
      <c r="B62" s="16" t="s">
        <v>48</v>
      </c>
      <c r="C62" s="28" t="s">
        <v>370</v>
      </c>
      <c r="D62" s="77" t="s">
        <v>150</v>
      </c>
      <c r="E62" s="78">
        <v>417270409</v>
      </c>
      <c r="F62" s="77" t="s">
        <v>204</v>
      </c>
      <c r="G62" s="77" t="s">
        <v>34</v>
      </c>
      <c r="H62" s="77" t="s">
        <v>203</v>
      </c>
      <c r="I62" s="77">
        <v>56</v>
      </c>
      <c r="J62" s="77">
        <v>3.26</v>
      </c>
      <c r="K62" s="77">
        <v>27</v>
      </c>
      <c r="L62" s="79">
        <v>0.48199999999999998</v>
      </c>
      <c r="M62" s="77">
        <v>82.36</v>
      </c>
      <c r="N62" s="77">
        <v>21</v>
      </c>
      <c r="O62" s="79">
        <v>0.375</v>
      </c>
      <c r="P62" s="77">
        <v>0</v>
      </c>
      <c r="Q62" s="77">
        <v>0</v>
      </c>
      <c r="R62" s="77" t="s">
        <v>205</v>
      </c>
      <c r="S62" s="77">
        <v>61</v>
      </c>
    </row>
    <row r="63" spans="1:19" ht="20.100000000000001" customHeight="1">
      <c r="A63" s="17">
        <v>60</v>
      </c>
      <c r="B63" s="16" t="s">
        <v>48</v>
      </c>
      <c r="C63" s="28" t="s">
        <v>370</v>
      </c>
      <c r="D63" s="77" t="s">
        <v>53</v>
      </c>
      <c r="E63" s="80">
        <v>417070919</v>
      </c>
      <c r="F63" s="77" t="s">
        <v>206</v>
      </c>
      <c r="G63" s="77" t="s">
        <v>34</v>
      </c>
      <c r="H63" s="77" t="s">
        <v>207</v>
      </c>
      <c r="I63" s="77">
        <v>57</v>
      </c>
      <c r="J63" s="77">
        <v>3.13</v>
      </c>
      <c r="K63" s="77">
        <v>29</v>
      </c>
      <c r="L63" s="81">
        <v>0.50080000000000002</v>
      </c>
      <c r="M63" s="77">
        <v>81.28</v>
      </c>
      <c r="N63" s="77">
        <v>18</v>
      </c>
      <c r="O63" s="81">
        <v>0.316</v>
      </c>
      <c r="P63" s="77">
        <v>0</v>
      </c>
      <c r="Q63" s="77">
        <v>0</v>
      </c>
      <c r="R63" s="77" t="s">
        <v>208</v>
      </c>
      <c r="S63" s="77">
        <v>62</v>
      </c>
    </row>
    <row r="64" spans="1:19" ht="20.100000000000001" customHeight="1">
      <c r="A64" s="17">
        <v>61</v>
      </c>
      <c r="B64" s="16" t="s">
        <v>48</v>
      </c>
      <c r="C64" s="28" t="s">
        <v>371</v>
      </c>
      <c r="D64" s="82" t="s">
        <v>209</v>
      </c>
      <c r="E64" s="23">
        <v>415072341</v>
      </c>
      <c r="F64" s="22" t="s">
        <v>210</v>
      </c>
      <c r="G64" s="22" t="s">
        <v>34</v>
      </c>
      <c r="H64" s="22" t="s">
        <v>211</v>
      </c>
      <c r="I64" s="22">
        <v>67</v>
      </c>
      <c r="J64" s="22">
        <v>3.46</v>
      </c>
      <c r="K64" s="22">
        <v>10</v>
      </c>
      <c r="L64" s="31">
        <v>0.10929999999999999</v>
      </c>
      <c r="M64" s="22">
        <v>95.46</v>
      </c>
      <c r="N64" s="22">
        <v>4</v>
      </c>
      <c r="O64" s="31">
        <v>5.9700000000000003E-2</v>
      </c>
      <c r="P64" s="22">
        <v>0</v>
      </c>
      <c r="Q64" s="22">
        <v>0</v>
      </c>
      <c r="R64" s="82" t="s">
        <v>212</v>
      </c>
      <c r="S64" s="22">
        <v>62</v>
      </c>
    </row>
    <row r="65" spans="1:22" ht="20.100000000000001" customHeight="1">
      <c r="A65" s="17">
        <v>62</v>
      </c>
      <c r="B65" s="16" t="s">
        <v>48</v>
      </c>
      <c r="C65" s="28" t="s">
        <v>371</v>
      </c>
      <c r="D65" s="82" t="s">
        <v>209</v>
      </c>
      <c r="E65" s="23">
        <v>415071027</v>
      </c>
      <c r="F65" s="22" t="s">
        <v>213</v>
      </c>
      <c r="G65" s="22" t="s">
        <v>214</v>
      </c>
      <c r="H65" s="22" t="s">
        <v>215</v>
      </c>
      <c r="I65" s="22">
        <v>67</v>
      </c>
      <c r="J65" s="22">
        <v>2.78</v>
      </c>
      <c r="K65" s="22">
        <v>28</v>
      </c>
      <c r="L65" s="24">
        <v>0.41170000000000001</v>
      </c>
      <c r="M65" s="22">
        <v>83.68</v>
      </c>
      <c r="N65" s="22">
        <v>10</v>
      </c>
      <c r="O65" s="24">
        <v>6.7799999999999999E-2</v>
      </c>
      <c r="P65" s="22">
        <v>0</v>
      </c>
      <c r="Q65" s="22">
        <v>0</v>
      </c>
      <c r="R65" s="82" t="s">
        <v>212</v>
      </c>
      <c r="S65" s="22">
        <v>60</v>
      </c>
    </row>
    <row r="66" spans="1:22" ht="20.100000000000001" customHeight="1">
      <c r="A66" s="17">
        <v>63</v>
      </c>
      <c r="B66" s="16" t="s">
        <v>48</v>
      </c>
      <c r="C66" s="28" t="s">
        <v>371</v>
      </c>
      <c r="D66" s="82" t="s">
        <v>216</v>
      </c>
      <c r="E66" s="23">
        <v>416071231</v>
      </c>
      <c r="F66" s="22" t="s">
        <v>217</v>
      </c>
      <c r="G66" s="22" t="s">
        <v>34</v>
      </c>
      <c r="H66" s="22" t="s">
        <v>218</v>
      </c>
      <c r="I66" s="22">
        <v>51</v>
      </c>
      <c r="J66" s="22">
        <v>3.3</v>
      </c>
      <c r="K66" s="22">
        <v>18</v>
      </c>
      <c r="L66" s="31">
        <v>0.35</v>
      </c>
      <c r="M66" s="22">
        <v>88.4</v>
      </c>
      <c r="N66" s="22">
        <v>12</v>
      </c>
      <c r="O66" s="31">
        <v>0.24</v>
      </c>
      <c r="P66" s="22">
        <v>0</v>
      </c>
      <c r="Q66" s="22">
        <v>0</v>
      </c>
      <c r="R66" s="82" t="s">
        <v>219</v>
      </c>
      <c r="S66" s="22">
        <v>68</v>
      </c>
    </row>
    <row r="67" spans="1:22" ht="20.100000000000001" customHeight="1">
      <c r="A67" s="17">
        <v>64</v>
      </c>
      <c r="B67" s="16" t="s">
        <v>48</v>
      </c>
      <c r="C67" s="28" t="s">
        <v>371</v>
      </c>
      <c r="D67" s="44" t="s">
        <v>220</v>
      </c>
      <c r="E67" s="29">
        <v>416071814</v>
      </c>
      <c r="F67" s="28" t="s">
        <v>221</v>
      </c>
      <c r="G67" s="28" t="s">
        <v>34</v>
      </c>
      <c r="H67" s="28" t="s">
        <v>222</v>
      </c>
      <c r="I67" s="28">
        <v>59</v>
      </c>
      <c r="J67" s="28">
        <v>3.1</v>
      </c>
      <c r="K67" s="28">
        <v>24</v>
      </c>
      <c r="L67" s="43">
        <v>0.4</v>
      </c>
      <c r="M67" s="28">
        <v>79.400000000000006</v>
      </c>
      <c r="N67" s="28">
        <v>19</v>
      </c>
      <c r="O67" s="43">
        <v>0.38</v>
      </c>
      <c r="P67" s="28">
        <v>0</v>
      </c>
      <c r="Q67" s="28">
        <v>0</v>
      </c>
      <c r="R67" s="44" t="s">
        <v>223</v>
      </c>
      <c r="S67" s="28">
        <v>67</v>
      </c>
      <c r="V67" s="32"/>
    </row>
    <row r="68" spans="1:22" ht="20.100000000000001" customHeight="1">
      <c r="A68" s="17">
        <v>65</v>
      </c>
      <c r="B68" s="16" t="s">
        <v>48</v>
      </c>
      <c r="C68" s="28" t="s">
        <v>371</v>
      </c>
      <c r="D68" s="82" t="s">
        <v>224</v>
      </c>
      <c r="E68" s="23">
        <v>416071153</v>
      </c>
      <c r="F68" s="22" t="s">
        <v>225</v>
      </c>
      <c r="G68" s="22" t="s">
        <v>214</v>
      </c>
      <c r="H68" s="22" t="s">
        <v>226</v>
      </c>
      <c r="I68" s="22">
        <v>57</v>
      </c>
      <c r="J68" s="22">
        <v>2.92</v>
      </c>
      <c r="K68" s="22">
        <v>26</v>
      </c>
      <c r="L68" s="24">
        <v>0.45610000000000001</v>
      </c>
      <c r="M68" s="22">
        <v>86.32</v>
      </c>
      <c r="N68" s="22">
        <v>6</v>
      </c>
      <c r="O68" s="24">
        <v>0.1052</v>
      </c>
      <c r="P68" s="22">
        <v>0</v>
      </c>
      <c r="Q68" s="22">
        <v>0</v>
      </c>
      <c r="R68" s="22" t="s">
        <v>227</v>
      </c>
      <c r="S68" s="22">
        <v>68</v>
      </c>
    </row>
    <row r="69" spans="1:22" ht="20.100000000000001" customHeight="1">
      <c r="A69" s="17">
        <v>66</v>
      </c>
      <c r="B69" s="16" t="s">
        <v>48</v>
      </c>
      <c r="C69" s="28" t="s">
        <v>371</v>
      </c>
      <c r="D69" s="82" t="s">
        <v>228</v>
      </c>
      <c r="E69" s="23">
        <v>416071235</v>
      </c>
      <c r="F69" s="22" t="s">
        <v>229</v>
      </c>
      <c r="G69" s="22" t="s">
        <v>34</v>
      </c>
      <c r="H69" s="22" t="s">
        <v>218</v>
      </c>
      <c r="I69" s="22">
        <v>51</v>
      </c>
      <c r="J69" s="22">
        <v>3.58</v>
      </c>
      <c r="K69" s="22">
        <v>5</v>
      </c>
      <c r="L69" s="24">
        <v>9.8000000000000004E-2</v>
      </c>
      <c r="M69" s="22">
        <v>92.68</v>
      </c>
      <c r="N69" s="22">
        <v>4</v>
      </c>
      <c r="O69" s="24">
        <v>7.8399999999999997E-2</v>
      </c>
      <c r="P69" s="22">
        <v>0</v>
      </c>
      <c r="Q69" s="22">
        <v>0</v>
      </c>
      <c r="R69" s="22" t="s">
        <v>377</v>
      </c>
      <c r="S69" s="22">
        <v>64</v>
      </c>
    </row>
    <row r="70" spans="1:22" ht="20.100000000000001" customHeight="1">
      <c r="A70" s="17">
        <v>67</v>
      </c>
      <c r="B70" s="16" t="s">
        <v>48</v>
      </c>
      <c r="C70" s="28" t="s">
        <v>371</v>
      </c>
      <c r="D70" s="44" t="s">
        <v>230</v>
      </c>
      <c r="E70" s="29">
        <v>416071840</v>
      </c>
      <c r="F70" s="28" t="s">
        <v>231</v>
      </c>
      <c r="G70" s="28" t="s">
        <v>34</v>
      </c>
      <c r="H70" s="28" t="s">
        <v>222</v>
      </c>
      <c r="I70" s="28">
        <v>59</v>
      </c>
      <c r="J70" s="28">
        <v>3.2</v>
      </c>
      <c r="K70" s="28">
        <v>19</v>
      </c>
      <c r="L70" s="43">
        <v>0.32</v>
      </c>
      <c r="M70" s="28">
        <v>85.3</v>
      </c>
      <c r="N70" s="28">
        <v>4</v>
      </c>
      <c r="O70" s="43">
        <v>0.06</v>
      </c>
      <c r="P70" s="28">
        <v>0</v>
      </c>
      <c r="Q70" s="28">
        <v>0</v>
      </c>
      <c r="R70" s="44" t="s">
        <v>223</v>
      </c>
      <c r="S70" s="28">
        <v>67</v>
      </c>
    </row>
    <row r="71" spans="1:22" ht="20.100000000000001" customHeight="1">
      <c r="A71" s="17">
        <v>68</v>
      </c>
      <c r="B71" s="16" t="s">
        <v>48</v>
      </c>
      <c r="C71" s="28" t="s">
        <v>371</v>
      </c>
      <c r="D71" s="44" t="s">
        <v>232</v>
      </c>
      <c r="E71" s="45">
        <v>416071934</v>
      </c>
      <c r="F71" s="44" t="s">
        <v>233</v>
      </c>
      <c r="G71" s="44" t="s">
        <v>34</v>
      </c>
      <c r="H71" s="44" t="s">
        <v>234</v>
      </c>
      <c r="I71" s="44">
        <v>62</v>
      </c>
      <c r="J71" s="44">
        <v>3.03</v>
      </c>
      <c r="K71" s="44">
        <v>19</v>
      </c>
      <c r="L71" s="83">
        <v>0.31</v>
      </c>
      <c r="M71" s="44">
        <v>84.38</v>
      </c>
      <c r="N71" s="44">
        <v>11</v>
      </c>
      <c r="O71" s="83">
        <v>0.18</v>
      </c>
      <c r="P71" s="44">
        <v>0</v>
      </c>
      <c r="Q71" s="44">
        <v>0</v>
      </c>
      <c r="R71" s="44" t="s">
        <v>140</v>
      </c>
      <c r="S71" s="44">
        <v>61</v>
      </c>
    </row>
    <row r="72" spans="1:22" ht="20.100000000000001" customHeight="1">
      <c r="A72" s="17">
        <v>69</v>
      </c>
      <c r="B72" s="16" t="s">
        <v>48</v>
      </c>
      <c r="C72" s="28" t="s">
        <v>371</v>
      </c>
      <c r="D72" s="82" t="s">
        <v>254</v>
      </c>
      <c r="E72" s="23">
        <v>416262151</v>
      </c>
      <c r="F72" s="22" t="s">
        <v>235</v>
      </c>
      <c r="G72" s="22" t="s">
        <v>34</v>
      </c>
      <c r="H72" s="22" t="s">
        <v>236</v>
      </c>
      <c r="I72" s="22">
        <v>59</v>
      </c>
      <c r="J72" s="22">
        <v>3.19</v>
      </c>
      <c r="K72" s="22">
        <v>12</v>
      </c>
      <c r="L72" s="31">
        <v>0.20300000000000001</v>
      </c>
      <c r="M72" s="22">
        <v>84.74</v>
      </c>
      <c r="N72" s="22">
        <v>11</v>
      </c>
      <c r="O72" s="31">
        <v>0.186</v>
      </c>
      <c r="P72" s="22">
        <v>0</v>
      </c>
      <c r="Q72" s="22">
        <v>0</v>
      </c>
      <c r="R72" s="82" t="s">
        <v>119</v>
      </c>
      <c r="S72" s="22">
        <v>61</v>
      </c>
    </row>
    <row r="73" spans="1:22" ht="20.100000000000001" customHeight="1">
      <c r="A73" s="17">
        <v>70</v>
      </c>
      <c r="B73" s="16" t="s">
        <v>48</v>
      </c>
      <c r="C73" s="28" t="s">
        <v>371</v>
      </c>
      <c r="D73" s="44" t="s">
        <v>255</v>
      </c>
      <c r="E73" s="29">
        <v>417270222</v>
      </c>
      <c r="F73" s="28" t="s">
        <v>237</v>
      </c>
      <c r="G73" s="28" t="s">
        <v>34</v>
      </c>
      <c r="H73" s="28" t="s">
        <v>238</v>
      </c>
      <c r="I73" s="28">
        <v>56</v>
      </c>
      <c r="J73" s="28">
        <v>3.5</v>
      </c>
      <c r="K73" s="28">
        <v>10</v>
      </c>
      <c r="L73" s="43">
        <v>0.17</v>
      </c>
      <c r="M73" s="28">
        <v>85.1</v>
      </c>
      <c r="N73" s="28">
        <v>6</v>
      </c>
      <c r="O73" s="43">
        <v>0.11</v>
      </c>
      <c r="P73" s="28">
        <v>0</v>
      </c>
      <c r="Q73" s="28">
        <v>0</v>
      </c>
      <c r="R73" s="44" t="s">
        <v>239</v>
      </c>
      <c r="S73" s="28">
        <v>64</v>
      </c>
    </row>
    <row r="74" spans="1:22" ht="20.100000000000001" customHeight="1">
      <c r="A74" s="17">
        <v>71</v>
      </c>
      <c r="B74" s="16" t="s">
        <v>48</v>
      </c>
      <c r="C74" s="28" t="s">
        <v>371</v>
      </c>
      <c r="D74" s="82" t="s">
        <v>256</v>
      </c>
      <c r="E74" s="29">
        <v>417070116</v>
      </c>
      <c r="F74" s="28" t="s">
        <v>240</v>
      </c>
      <c r="G74" s="28" t="s">
        <v>34</v>
      </c>
      <c r="H74" s="28" t="s">
        <v>241</v>
      </c>
      <c r="I74" s="28">
        <v>59</v>
      </c>
      <c r="J74" s="28">
        <v>3.56</v>
      </c>
      <c r="K74" s="28">
        <v>9</v>
      </c>
      <c r="L74" s="30">
        <v>0.153</v>
      </c>
      <c r="M74" s="28">
        <v>85.66</v>
      </c>
      <c r="N74" s="28">
        <v>13</v>
      </c>
      <c r="O74" s="43">
        <v>0.22</v>
      </c>
      <c r="P74" s="28">
        <v>0</v>
      </c>
      <c r="Q74" s="28">
        <v>0</v>
      </c>
      <c r="R74" s="28" t="s">
        <v>242</v>
      </c>
      <c r="S74" s="28">
        <v>60</v>
      </c>
    </row>
    <row r="75" spans="1:22" ht="20.100000000000001" customHeight="1">
      <c r="A75" s="17">
        <v>72</v>
      </c>
      <c r="B75" s="16" t="s">
        <v>48</v>
      </c>
      <c r="C75" s="28" t="s">
        <v>371</v>
      </c>
      <c r="D75" s="82" t="s">
        <v>257</v>
      </c>
      <c r="E75" s="23">
        <v>417090240</v>
      </c>
      <c r="F75" s="22" t="s">
        <v>258</v>
      </c>
      <c r="G75" s="22" t="s">
        <v>259</v>
      </c>
      <c r="H75" s="22" t="s">
        <v>369</v>
      </c>
      <c r="I75" s="22">
        <v>55</v>
      </c>
      <c r="J75" s="22">
        <v>3.54</v>
      </c>
      <c r="K75" s="22">
        <v>6</v>
      </c>
      <c r="L75" s="24">
        <f>K75/I75</f>
        <v>0.10909090909090909</v>
      </c>
      <c r="M75" s="22">
        <v>84.84</v>
      </c>
      <c r="N75" s="22">
        <v>7</v>
      </c>
      <c r="O75" s="24">
        <f>N75/I75</f>
        <v>0.12727272727272726</v>
      </c>
      <c r="P75" s="22">
        <v>0</v>
      </c>
      <c r="Q75" s="22">
        <v>0</v>
      </c>
      <c r="R75" s="22" t="s">
        <v>243</v>
      </c>
      <c r="S75" s="22">
        <v>60</v>
      </c>
    </row>
    <row r="76" spans="1:22" ht="20.100000000000001" customHeight="1">
      <c r="A76" s="17">
        <v>73</v>
      </c>
      <c r="B76" s="16" t="s">
        <v>48</v>
      </c>
      <c r="C76" s="28" t="s">
        <v>371</v>
      </c>
      <c r="D76" s="82" t="s">
        <v>244</v>
      </c>
      <c r="E76" s="29">
        <v>417070604</v>
      </c>
      <c r="F76" s="28" t="s">
        <v>245</v>
      </c>
      <c r="G76" s="28" t="s">
        <v>34</v>
      </c>
      <c r="H76" s="28" t="s">
        <v>246</v>
      </c>
      <c r="I76" s="28">
        <v>63</v>
      </c>
      <c r="J76" s="28">
        <v>3.57</v>
      </c>
      <c r="K76" s="28">
        <v>6</v>
      </c>
      <c r="L76" s="30">
        <v>9.5200000000000007E-2</v>
      </c>
      <c r="M76" s="28">
        <v>83.32</v>
      </c>
      <c r="N76" s="28">
        <v>15</v>
      </c>
      <c r="O76" s="30">
        <v>0.23799999999999999</v>
      </c>
      <c r="P76" s="28">
        <v>0</v>
      </c>
      <c r="Q76" s="28">
        <v>0</v>
      </c>
      <c r="R76" s="28" t="s">
        <v>179</v>
      </c>
      <c r="S76" s="28">
        <v>68</v>
      </c>
    </row>
    <row r="77" spans="1:22" ht="20.100000000000001" customHeight="1">
      <c r="A77" s="17">
        <v>74</v>
      </c>
      <c r="B77" s="16" t="s">
        <v>48</v>
      </c>
      <c r="C77" s="28" t="s">
        <v>371</v>
      </c>
      <c r="D77" s="44" t="s">
        <v>244</v>
      </c>
      <c r="E77" s="29">
        <v>417070450</v>
      </c>
      <c r="F77" s="28" t="s">
        <v>247</v>
      </c>
      <c r="G77" s="28" t="s">
        <v>60</v>
      </c>
      <c r="H77" s="28" t="s">
        <v>248</v>
      </c>
      <c r="I77" s="28">
        <v>58</v>
      </c>
      <c r="J77" s="28">
        <v>3.68</v>
      </c>
      <c r="K77" s="28">
        <v>6</v>
      </c>
      <c r="L77" s="43">
        <v>0.1</v>
      </c>
      <c r="M77" s="28">
        <v>82.88</v>
      </c>
      <c r="N77" s="28">
        <v>17</v>
      </c>
      <c r="O77" s="43">
        <v>0.29299999999999998</v>
      </c>
      <c r="P77" s="28">
        <v>0</v>
      </c>
      <c r="Q77" s="28">
        <v>0</v>
      </c>
      <c r="R77" s="28" t="s">
        <v>242</v>
      </c>
      <c r="S77" s="28">
        <v>72</v>
      </c>
    </row>
    <row r="78" spans="1:22" ht="20.100000000000001" customHeight="1">
      <c r="A78" s="17">
        <v>75</v>
      </c>
      <c r="B78" s="16" t="s">
        <v>48</v>
      </c>
      <c r="C78" s="28" t="s">
        <v>371</v>
      </c>
      <c r="D78" s="44" t="s">
        <v>249</v>
      </c>
      <c r="E78" s="29">
        <v>417270358</v>
      </c>
      <c r="F78" s="28" t="s">
        <v>250</v>
      </c>
      <c r="G78" s="28" t="s">
        <v>251</v>
      </c>
      <c r="H78" s="28" t="s">
        <v>252</v>
      </c>
      <c r="I78" s="28">
        <v>57</v>
      </c>
      <c r="J78" s="28">
        <v>3.56</v>
      </c>
      <c r="K78" s="28">
        <v>20</v>
      </c>
      <c r="L78" s="43">
        <v>0.35</v>
      </c>
      <c r="M78" s="28">
        <v>81.760000000000005</v>
      </c>
      <c r="N78" s="28">
        <v>23</v>
      </c>
      <c r="O78" s="43">
        <v>0.40300000000000002</v>
      </c>
      <c r="P78" s="28">
        <v>0</v>
      </c>
      <c r="Q78" s="28">
        <v>0</v>
      </c>
      <c r="R78" s="28" t="s">
        <v>253</v>
      </c>
      <c r="S78" s="28">
        <v>80</v>
      </c>
    </row>
    <row r="79" spans="1:22" ht="20.100000000000001" customHeight="1">
      <c r="A79" s="17">
        <v>76</v>
      </c>
      <c r="B79" s="16" t="s">
        <v>48</v>
      </c>
      <c r="C79" s="22" t="s">
        <v>260</v>
      </c>
      <c r="D79" s="22" t="s">
        <v>261</v>
      </c>
      <c r="E79" s="23">
        <v>415090516</v>
      </c>
      <c r="F79" s="22" t="s">
        <v>262</v>
      </c>
      <c r="G79" s="22" t="s">
        <v>60</v>
      </c>
      <c r="H79" s="22" t="s">
        <v>263</v>
      </c>
      <c r="I79" s="22">
        <v>69</v>
      </c>
      <c r="J79" s="22">
        <v>2.99</v>
      </c>
      <c r="K79" s="22">
        <v>30</v>
      </c>
      <c r="L79" s="31">
        <v>0.43480000000000002</v>
      </c>
      <c r="M79" s="22">
        <v>84.94</v>
      </c>
      <c r="N79" s="22">
        <v>10</v>
      </c>
      <c r="O79" s="31">
        <v>0.1449</v>
      </c>
      <c r="P79" s="22">
        <v>0</v>
      </c>
      <c r="Q79" s="22">
        <v>0</v>
      </c>
      <c r="R79" s="22" t="s">
        <v>74</v>
      </c>
      <c r="S79" s="22">
        <v>67</v>
      </c>
    </row>
    <row r="80" spans="1:22" ht="20.100000000000001" customHeight="1">
      <c r="A80" s="17">
        <v>77</v>
      </c>
      <c r="B80" s="16" t="s">
        <v>48</v>
      </c>
      <c r="C80" s="22" t="s">
        <v>260</v>
      </c>
      <c r="D80" s="22" t="s">
        <v>264</v>
      </c>
      <c r="E80" s="23">
        <v>415072140</v>
      </c>
      <c r="F80" s="22" t="s">
        <v>265</v>
      </c>
      <c r="G80" s="22" t="s">
        <v>34</v>
      </c>
      <c r="H80" s="22" t="s">
        <v>266</v>
      </c>
      <c r="I80" s="22">
        <v>68</v>
      </c>
      <c r="J80" s="22">
        <v>3.33</v>
      </c>
      <c r="K80" s="22">
        <v>34</v>
      </c>
      <c r="L80" s="31">
        <v>0.5</v>
      </c>
      <c r="M80" s="22">
        <v>89.18</v>
      </c>
      <c r="N80" s="22">
        <v>12</v>
      </c>
      <c r="O80" s="31">
        <v>0.17649999999999999</v>
      </c>
      <c r="P80" s="22">
        <v>0</v>
      </c>
      <c r="Q80" s="22">
        <v>0</v>
      </c>
      <c r="R80" s="22" t="s">
        <v>103</v>
      </c>
      <c r="S80" s="22">
        <v>65</v>
      </c>
    </row>
    <row r="81" spans="1:21" ht="20.100000000000001" customHeight="1">
      <c r="A81" s="17">
        <v>78</v>
      </c>
      <c r="B81" s="16" t="s">
        <v>48</v>
      </c>
      <c r="C81" s="22" t="s">
        <v>260</v>
      </c>
      <c r="D81" s="22" t="s">
        <v>267</v>
      </c>
      <c r="E81" s="23">
        <v>416071546</v>
      </c>
      <c r="F81" s="22" t="s">
        <v>268</v>
      </c>
      <c r="G81" s="22" t="s">
        <v>34</v>
      </c>
      <c r="H81" s="22" t="s">
        <v>269</v>
      </c>
      <c r="I81" s="22">
        <v>54</v>
      </c>
      <c r="J81" s="22">
        <v>3.18</v>
      </c>
      <c r="K81" s="22">
        <v>13</v>
      </c>
      <c r="L81" s="31">
        <v>0.24</v>
      </c>
      <c r="M81" s="22">
        <v>85.88</v>
      </c>
      <c r="N81" s="22">
        <v>8</v>
      </c>
      <c r="O81" s="83">
        <v>0.14000000000000001</v>
      </c>
      <c r="P81" s="22">
        <v>0</v>
      </c>
      <c r="Q81" s="22">
        <v>0</v>
      </c>
      <c r="R81" s="69" t="s">
        <v>270</v>
      </c>
      <c r="S81" s="22">
        <v>64</v>
      </c>
    </row>
    <row r="82" spans="1:21" ht="20.100000000000001" customHeight="1">
      <c r="A82" s="17">
        <v>79</v>
      </c>
      <c r="B82" s="16" t="s">
        <v>48</v>
      </c>
      <c r="C82" s="22" t="s">
        <v>260</v>
      </c>
      <c r="D82" s="22" t="s">
        <v>271</v>
      </c>
      <c r="E82" s="38">
        <v>416071360</v>
      </c>
      <c r="F82" s="16" t="s">
        <v>272</v>
      </c>
      <c r="G82" s="16" t="s">
        <v>34</v>
      </c>
      <c r="H82" s="16" t="s">
        <v>273</v>
      </c>
      <c r="I82" s="16">
        <v>59</v>
      </c>
      <c r="J82" s="84">
        <v>3.1</v>
      </c>
      <c r="K82" s="16">
        <v>30</v>
      </c>
      <c r="L82" s="47">
        <v>0.5</v>
      </c>
      <c r="M82" s="16">
        <v>90.5</v>
      </c>
      <c r="N82" s="16">
        <v>5</v>
      </c>
      <c r="O82" s="47">
        <v>0.08</v>
      </c>
      <c r="P82" s="16">
        <v>0</v>
      </c>
      <c r="Q82" s="16">
        <v>0</v>
      </c>
      <c r="R82" s="16" t="s">
        <v>134</v>
      </c>
      <c r="S82" s="16">
        <v>67</v>
      </c>
    </row>
    <row r="83" spans="1:21" ht="20.100000000000001" customHeight="1">
      <c r="A83" s="17">
        <v>80</v>
      </c>
      <c r="B83" s="16" t="s">
        <v>48</v>
      </c>
      <c r="C83" s="22" t="s">
        <v>260</v>
      </c>
      <c r="D83" s="22" t="s">
        <v>274</v>
      </c>
      <c r="E83" s="23">
        <v>417070316</v>
      </c>
      <c r="F83" s="22" t="s">
        <v>275</v>
      </c>
      <c r="G83" s="22" t="s">
        <v>34</v>
      </c>
      <c r="H83" s="22" t="s">
        <v>276</v>
      </c>
      <c r="I83" s="22">
        <v>59</v>
      </c>
      <c r="J83" s="22">
        <v>3.08</v>
      </c>
      <c r="K83" s="22">
        <v>18</v>
      </c>
      <c r="L83" s="31">
        <v>0.3</v>
      </c>
      <c r="M83" s="22">
        <v>86.18</v>
      </c>
      <c r="N83" s="22">
        <v>3</v>
      </c>
      <c r="O83" s="31">
        <v>0.05</v>
      </c>
      <c r="P83" s="22">
        <v>0</v>
      </c>
      <c r="Q83" s="22">
        <v>0</v>
      </c>
      <c r="R83" s="22" t="s">
        <v>277</v>
      </c>
      <c r="S83" s="22">
        <v>61</v>
      </c>
    </row>
    <row r="84" spans="1:21" ht="20.100000000000001" customHeight="1">
      <c r="A84" s="17">
        <v>81</v>
      </c>
      <c r="B84" s="16" t="s">
        <v>48</v>
      </c>
      <c r="C84" s="22" t="s">
        <v>260</v>
      </c>
      <c r="D84" s="22" t="s">
        <v>274</v>
      </c>
      <c r="E84" s="23">
        <v>417270336</v>
      </c>
      <c r="F84" s="22" t="s">
        <v>278</v>
      </c>
      <c r="G84" s="22" t="s">
        <v>34</v>
      </c>
      <c r="H84" s="22" t="s">
        <v>279</v>
      </c>
      <c r="I84" s="22">
        <v>57</v>
      </c>
      <c r="J84" s="22">
        <v>3.45</v>
      </c>
      <c r="K84" s="22">
        <v>25</v>
      </c>
      <c r="L84" s="31">
        <v>0.43</v>
      </c>
      <c r="M84" s="22">
        <v>82.2</v>
      </c>
      <c r="N84" s="22">
        <v>20</v>
      </c>
      <c r="O84" s="31">
        <v>0.35</v>
      </c>
      <c r="P84" s="22">
        <v>0</v>
      </c>
      <c r="Q84" s="22">
        <v>0</v>
      </c>
      <c r="R84" s="22" t="s">
        <v>280</v>
      </c>
      <c r="S84" s="22">
        <v>64</v>
      </c>
    </row>
    <row r="85" spans="1:21" ht="20.100000000000001" customHeight="1">
      <c r="A85" s="17">
        <v>82</v>
      </c>
      <c r="B85" s="16" t="s">
        <v>48</v>
      </c>
      <c r="C85" s="28" t="s">
        <v>372</v>
      </c>
      <c r="D85" s="22" t="s">
        <v>281</v>
      </c>
      <c r="E85" s="23">
        <v>415270752</v>
      </c>
      <c r="F85" s="22" t="s">
        <v>282</v>
      </c>
      <c r="G85" s="22" t="s">
        <v>34</v>
      </c>
      <c r="H85" s="22" t="s">
        <v>283</v>
      </c>
      <c r="I85" s="22">
        <v>60</v>
      </c>
      <c r="J85" s="22">
        <v>3.28</v>
      </c>
      <c r="K85" s="22">
        <v>25</v>
      </c>
      <c r="L85" s="24">
        <v>0.41599999999999998</v>
      </c>
      <c r="M85" s="22">
        <v>84.88</v>
      </c>
      <c r="N85" s="22">
        <v>7</v>
      </c>
      <c r="O85" s="24">
        <v>0.1167</v>
      </c>
      <c r="P85" s="22">
        <v>0</v>
      </c>
      <c r="Q85" s="22">
        <v>0</v>
      </c>
      <c r="R85" s="22" t="s">
        <v>284</v>
      </c>
      <c r="S85" s="22">
        <v>69</v>
      </c>
      <c r="U85" s="32"/>
    </row>
    <row r="86" spans="1:21" ht="20.100000000000001" customHeight="1">
      <c r="A86" s="17">
        <v>83</v>
      </c>
      <c r="B86" s="16" t="s">
        <v>48</v>
      </c>
      <c r="C86" s="28" t="s">
        <v>372</v>
      </c>
      <c r="D86" s="36" t="s">
        <v>285</v>
      </c>
      <c r="E86" s="50">
        <v>415090265</v>
      </c>
      <c r="F86" s="36" t="s">
        <v>286</v>
      </c>
      <c r="G86" s="36" t="s">
        <v>34</v>
      </c>
      <c r="H86" s="36" t="s">
        <v>287</v>
      </c>
      <c r="I86" s="36">
        <v>64</v>
      </c>
      <c r="J86" s="36">
        <v>3.12</v>
      </c>
      <c r="K86" s="36">
        <v>20</v>
      </c>
      <c r="L86" s="52">
        <v>0.30769999999999997</v>
      </c>
      <c r="M86" s="85">
        <v>83.42</v>
      </c>
      <c r="N86" s="36">
        <v>6</v>
      </c>
      <c r="O86" s="52">
        <v>9.3700000000000006E-2</v>
      </c>
      <c r="P86" s="36">
        <v>0</v>
      </c>
      <c r="Q86" s="36">
        <v>0</v>
      </c>
      <c r="R86" s="36" t="s">
        <v>288</v>
      </c>
      <c r="S86" s="36">
        <v>71</v>
      </c>
    </row>
    <row r="87" spans="1:21" ht="20.100000000000001" customHeight="1">
      <c r="A87" s="17">
        <v>84</v>
      </c>
      <c r="B87" s="16" t="s">
        <v>48</v>
      </c>
      <c r="C87" s="28" t="s">
        <v>372</v>
      </c>
      <c r="D87" s="22" t="s">
        <v>289</v>
      </c>
      <c r="E87" s="23">
        <v>416270120</v>
      </c>
      <c r="F87" s="22" t="s">
        <v>290</v>
      </c>
      <c r="G87" s="22" t="s">
        <v>34</v>
      </c>
      <c r="H87" s="22" t="s">
        <v>291</v>
      </c>
      <c r="I87" s="22">
        <v>35</v>
      </c>
      <c r="J87" s="22">
        <v>2.93</v>
      </c>
      <c r="K87" s="22">
        <v>8</v>
      </c>
      <c r="L87" s="24">
        <v>0.22850000000000001</v>
      </c>
      <c r="M87" s="22">
        <v>83.38</v>
      </c>
      <c r="N87" s="22">
        <v>3</v>
      </c>
      <c r="O87" s="24">
        <v>8.5699999999999998E-2</v>
      </c>
      <c r="P87" s="22">
        <v>0</v>
      </c>
      <c r="Q87" s="22">
        <v>0</v>
      </c>
      <c r="R87" s="22" t="s">
        <v>292</v>
      </c>
      <c r="S87" s="22">
        <v>64</v>
      </c>
    </row>
    <row r="88" spans="1:21" ht="20.100000000000001" customHeight="1">
      <c r="A88" s="17">
        <v>85</v>
      </c>
      <c r="B88" s="16" t="s">
        <v>48</v>
      </c>
      <c r="C88" s="28" t="s">
        <v>372</v>
      </c>
      <c r="D88" s="22" t="s">
        <v>289</v>
      </c>
      <c r="E88" s="23">
        <v>415072406</v>
      </c>
      <c r="F88" s="22" t="s">
        <v>293</v>
      </c>
      <c r="G88" s="22" t="s">
        <v>60</v>
      </c>
      <c r="H88" s="22" t="s">
        <v>294</v>
      </c>
      <c r="I88" s="22">
        <v>67</v>
      </c>
      <c r="J88" s="22">
        <v>3.1</v>
      </c>
      <c r="K88" s="22">
        <v>24</v>
      </c>
      <c r="L88" s="31">
        <v>0.38</v>
      </c>
      <c r="M88" s="22">
        <v>87.2</v>
      </c>
      <c r="N88" s="22">
        <v>4</v>
      </c>
      <c r="O88" s="31">
        <v>0.06</v>
      </c>
      <c r="P88" s="22">
        <v>0</v>
      </c>
      <c r="Q88" s="22">
        <v>0</v>
      </c>
      <c r="R88" s="22" t="s">
        <v>295</v>
      </c>
      <c r="S88" s="22">
        <v>67</v>
      </c>
    </row>
    <row r="89" spans="1:21" ht="20.100000000000001" customHeight="1">
      <c r="A89" s="17">
        <v>86</v>
      </c>
      <c r="B89" s="16" t="s">
        <v>48</v>
      </c>
      <c r="C89" s="28" t="s">
        <v>372</v>
      </c>
      <c r="D89" s="36" t="s">
        <v>296</v>
      </c>
      <c r="E89" s="50">
        <v>415090562</v>
      </c>
      <c r="F89" s="36" t="s">
        <v>297</v>
      </c>
      <c r="G89" s="36" t="s">
        <v>34</v>
      </c>
      <c r="H89" s="36" t="s">
        <v>298</v>
      </c>
      <c r="I89" s="36">
        <v>69</v>
      </c>
      <c r="J89" s="36">
        <v>3.33</v>
      </c>
      <c r="K89" s="36">
        <v>14</v>
      </c>
      <c r="L89" s="53">
        <v>0.2</v>
      </c>
      <c r="M89" s="36">
        <v>85.78</v>
      </c>
      <c r="N89" s="36">
        <v>9</v>
      </c>
      <c r="O89" s="53">
        <v>0.13</v>
      </c>
      <c r="P89" s="36">
        <v>0</v>
      </c>
      <c r="Q89" s="36">
        <v>0</v>
      </c>
      <c r="R89" s="36" t="s">
        <v>299</v>
      </c>
      <c r="S89" s="36">
        <v>70</v>
      </c>
    </row>
    <row r="90" spans="1:21" ht="20.100000000000001" customHeight="1">
      <c r="A90" s="17">
        <v>87</v>
      </c>
      <c r="B90" s="16" t="s">
        <v>48</v>
      </c>
      <c r="C90" s="28" t="s">
        <v>375</v>
      </c>
      <c r="D90" s="28" t="s">
        <v>373</v>
      </c>
      <c r="E90" s="29">
        <v>415072539</v>
      </c>
      <c r="F90" s="28" t="s">
        <v>300</v>
      </c>
      <c r="G90" s="28" t="s">
        <v>34</v>
      </c>
      <c r="H90" s="28" t="s">
        <v>301</v>
      </c>
      <c r="I90" s="28">
        <v>64</v>
      </c>
      <c r="J90" s="28">
        <v>3.11</v>
      </c>
      <c r="K90" s="28">
        <v>26</v>
      </c>
      <c r="L90" s="43">
        <v>0.4</v>
      </c>
      <c r="M90" s="28">
        <v>84.36</v>
      </c>
      <c r="N90" s="28">
        <v>7</v>
      </c>
      <c r="O90" s="43">
        <v>0.1</v>
      </c>
      <c r="P90" s="28">
        <v>0</v>
      </c>
      <c r="Q90" s="28">
        <v>0</v>
      </c>
      <c r="R90" s="28" t="s">
        <v>302</v>
      </c>
      <c r="S90" s="28">
        <v>60</v>
      </c>
    </row>
    <row r="91" spans="1:21" ht="20.100000000000001" customHeight="1">
      <c r="A91" s="17">
        <v>88</v>
      </c>
      <c r="B91" s="16" t="s">
        <v>48</v>
      </c>
      <c r="C91" s="28" t="s">
        <v>375</v>
      </c>
      <c r="D91" s="28" t="s">
        <v>303</v>
      </c>
      <c r="E91" s="29">
        <v>416071718</v>
      </c>
      <c r="F91" s="28" t="s">
        <v>304</v>
      </c>
      <c r="G91" s="28" t="s">
        <v>34</v>
      </c>
      <c r="H91" s="28" t="s">
        <v>305</v>
      </c>
      <c r="I91" s="28">
        <v>60</v>
      </c>
      <c r="J91" s="28">
        <v>3.38</v>
      </c>
      <c r="K91" s="28">
        <v>20</v>
      </c>
      <c r="L91" s="43">
        <v>0.33</v>
      </c>
      <c r="M91" s="28">
        <v>86.68</v>
      </c>
      <c r="N91" s="28">
        <v>13</v>
      </c>
      <c r="O91" s="43">
        <v>0.21</v>
      </c>
      <c r="P91" s="28">
        <v>0</v>
      </c>
      <c r="Q91" s="28">
        <v>0</v>
      </c>
      <c r="R91" s="28" t="s">
        <v>140</v>
      </c>
      <c r="S91" s="28">
        <v>72</v>
      </c>
      <c r="U91" s="32"/>
    </row>
    <row r="92" spans="1:21" ht="20.100000000000001" customHeight="1">
      <c r="A92" s="17">
        <v>89</v>
      </c>
      <c r="B92" s="16" t="s">
        <v>48</v>
      </c>
      <c r="C92" s="28" t="s">
        <v>375</v>
      </c>
      <c r="D92" s="28" t="s">
        <v>374</v>
      </c>
      <c r="E92" s="29">
        <v>416262044</v>
      </c>
      <c r="F92" s="28" t="s">
        <v>307</v>
      </c>
      <c r="G92" s="28" t="s">
        <v>34</v>
      </c>
      <c r="H92" s="28" t="s">
        <v>308</v>
      </c>
      <c r="I92" s="28">
        <v>59</v>
      </c>
      <c r="J92" s="28">
        <v>3.14</v>
      </c>
      <c r="K92" s="28">
        <v>11</v>
      </c>
      <c r="L92" s="43">
        <v>0.18</v>
      </c>
      <c r="M92" s="28">
        <v>89.44</v>
      </c>
      <c r="N92" s="28">
        <v>8</v>
      </c>
      <c r="O92" s="43">
        <v>0.13</v>
      </c>
      <c r="P92" s="28">
        <v>0</v>
      </c>
      <c r="Q92" s="28">
        <v>0</v>
      </c>
      <c r="R92" s="28" t="s">
        <v>127</v>
      </c>
      <c r="S92" s="28">
        <v>69</v>
      </c>
    </row>
    <row r="93" spans="1:21" ht="20.100000000000001" customHeight="1">
      <c r="A93" s="17">
        <v>90</v>
      </c>
      <c r="B93" s="16" t="s">
        <v>48</v>
      </c>
      <c r="C93" s="28" t="s">
        <v>375</v>
      </c>
      <c r="D93" s="28" t="s">
        <v>309</v>
      </c>
      <c r="E93" s="29">
        <v>416070839</v>
      </c>
      <c r="F93" s="28" t="s">
        <v>310</v>
      </c>
      <c r="G93" s="28" t="s">
        <v>34</v>
      </c>
      <c r="H93" s="28" t="s">
        <v>311</v>
      </c>
      <c r="I93" s="28">
        <v>65</v>
      </c>
      <c r="J93" s="28">
        <v>2.93</v>
      </c>
      <c r="K93" s="28">
        <v>30</v>
      </c>
      <c r="L93" s="43">
        <v>0.46</v>
      </c>
      <c r="M93" s="28">
        <v>83</v>
      </c>
      <c r="N93" s="28">
        <v>12</v>
      </c>
      <c r="O93" s="43">
        <v>0.18</v>
      </c>
      <c r="P93" s="28">
        <v>0</v>
      </c>
      <c r="Q93" s="28">
        <v>0</v>
      </c>
      <c r="R93" s="28" t="s">
        <v>140</v>
      </c>
      <c r="S93" s="28">
        <v>67</v>
      </c>
    </row>
    <row r="94" spans="1:21" ht="20.100000000000001" customHeight="1">
      <c r="A94" s="17">
        <v>91</v>
      </c>
      <c r="B94" s="16" t="s">
        <v>48</v>
      </c>
      <c r="C94" s="28" t="s">
        <v>375</v>
      </c>
      <c r="D94" s="28" t="s">
        <v>312</v>
      </c>
      <c r="E94" s="29">
        <v>416262250</v>
      </c>
      <c r="F94" s="28" t="s">
        <v>313</v>
      </c>
      <c r="G94" s="28" t="s">
        <v>34</v>
      </c>
      <c r="H94" s="28" t="s">
        <v>314</v>
      </c>
      <c r="I94" s="28">
        <v>60</v>
      </c>
      <c r="J94" s="28">
        <v>2.94</v>
      </c>
      <c r="K94" s="28">
        <v>24</v>
      </c>
      <c r="L94" s="43">
        <v>0.4</v>
      </c>
      <c r="M94" s="28">
        <v>78.28</v>
      </c>
      <c r="N94" s="28">
        <v>27</v>
      </c>
      <c r="O94" s="43">
        <v>0.45</v>
      </c>
      <c r="P94" s="28">
        <v>0</v>
      </c>
      <c r="Q94" s="28">
        <v>0</v>
      </c>
      <c r="R94" s="28" t="s">
        <v>140</v>
      </c>
      <c r="S94" s="28">
        <v>67</v>
      </c>
    </row>
    <row r="95" spans="1:21" ht="20.100000000000001" customHeight="1">
      <c r="A95" s="17">
        <v>92</v>
      </c>
      <c r="B95" s="16" t="s">
        <v>48</v>
      </c>
      <c r="C95" s="28" t="s">
        <v>375</v>
      </c>
      <c r="D95" s="28" t="s">
        <v>306</v>
      </c>
      <c r="E95" s="29">
        <v>416270219</v>
      </c>
      <c r="F95" s="28" t="s">
        <v>315</v>
      </c>
      <c r="G95" s="28" t="s">
        <v>34</v>
      </c>
      <c r="H95" s="28" t="s">
        <v>316</v>
      </c>
      <c r="I95" s="28">
        <v>51</v>
      </c>
      <c r="J95" s="28">
        <v>2.91</v>
      </c>
      <c r="K95" s="28">
        <v>22</v>
      </c>
      <c r="L95" s="43">
        <v>0.43</v>
      </c>
      <c r="M95" s="28">
        <v>88.86</v>
      </c>
      <c r="N95" s="28">
        <v>5</v>
      </c>
      <c r="O95" s="43">
        <v>0.09</v>
      </c>
      <c r="P95" s="28">
        <v>0</v>
      </c>
      <c r="Q95" s="28">
        <v>0</v>
      </c>
      <c r="R95" s="28" t="s">
        <v>127</v>
      </c>
      <c r="S95" s="28">
        <v>65</v>
      </c>
    </row>
    <row r="96" spans="1:21" ht="20.100000000000001" customHeight="1">
      <c r="A96" s="17">
        <v>93</v>
      </c>
      <c r="B96" s="16" t="s">
        <v>48</v>
      </c>
      <c r="C96" s="28" t="s">
        <v>375</v>
      </c>
      <c r="D96" s="28" t="s">
        <v>317</v>
      </c>
      <c r="E96" s="29">
        <v>417070427</v>
      </c>
      <c r="F96" s="28" t="s">
        <v>318</v>
      </c>
      <c r="G96" s="28" t="s">
        <v>34</v>
      </c>
      <c r="H96" s="28" t="s">
        <v>319</v>
      </c>
      <c r="I96" s="28">
        <v>58</v>
      </c>
      <c r="J96" s="28">
        <v>3.42</v>
      </c>
      <c r="K96" s="28">
        <v>21</v>
      </c>
      <c r="L96" s="43">
        <v>0.36</v>
      </c>
      <c r="M96" s="28">
        <v>82.82</v>
      </c>
      <c r="N96" s="28">
        <v>17</v>
      </c>
      <c r="O96" s="43">
        <v>0.28999999999999998</v>
      </c>
      <c r="P96" s="28">
        <v>0</v>
      </c>
      <c r="Q96" s="28">
        <v>0</v>
      </c>
      <c r="R96" s="28" t="s">
        <v>189</v>
      </c>
      <c r="S96" s="28">
        <v>66</v>
      </c>
    </row>
    <row r="97" spans="1:19" ht="20.100000000000001" customHeight="1">
      <c r="A97" s="17">
        <v>94</v>
      </c>
      <c r="B97" s="16" t="s">
        <v>48</v>
      </c>
      <c r="C97" s="28" t="s">
        <v>375</v>
      </c>
      <c r="D97" s="28" t="s">
        <v>317</v>
      </c>
      <c r="E97" s="29">
        <v>417270135</v>
      </c>
      <c r="F97" s="28" t="s">
        <v>320</v>
      </c>
      <c r="G97" s="28" t="s">
        <v>34</v>
      </c>
      <c r="H97" s="28" t="s">
        <v>321</v>
      </c>
      <c r="I97" s="28">
        <v>60</v>
      </c>
      <c r="J97" s="28">
        <v>3.12</v>
      </c>
      <c r="K97" s="28">
        <v>27</v>
      </c>
      <c r="L97" s="43">
        <v>0.45</v>
      </c>
      <c r="M97" s="28">
        <v>82.42</v>
      </c>
      <c r="N97" s="28">
        <v>14</v>
      </c>
      <c r="O97" s="43">
        <v>0.23</v>
      </c>
      <c r="P97" s="28">
        <v>0</v>
      </c>
      <c r="Q97" s="28">
        <v>0</v>
      </c>
      <c r="R97" s="28" t="s">
        <v>179</v>
      </c>
      <c r="S97" s="28">
        <v>67</v>
      </c>
    </row>
    <row r="98" spans="1:19" ht="20.100000000000001" customHeight="1">
      <c r="A98" s="17">
        <v>95</v>
      </c>
      <c r="B98" s="16" t="s">
        <v>48</v>
      </c>
      <c r="C98" s="28" t="s">
        <v>322</v>
      </c>
      <c r="D98" s="28" t="s">
        <v>323</v>
      </c>
      <c r="E98" s="29">
        <v>416270523</v>
      </c>
      <c r="F98" s="28" t="s">
        <v>324</v>
      </c>
      <c r="G98" s="28" t="s">
        <v>34</v>
      </c>
      <c r="H98" s="28" t="s">
        <v>325</v>
      </c>
      <c r="I98" s="28">
        <v>53</v>
      </c>
      <c r="J98" s="28">
        <v>2.81</v>
      </c>
      <c r="K98" s="28">
        <v>23</v>
      </c>
      <c r="L98" s="30">
        <v>0.434</v>
      </c>
      <c r="M98" s="28">
        <v>83.66</v>
      </c>
      <c r="N98" s="28">
        <v>10</v>
      </c>
      <c r="O98" s="30">
        <v>0.18870000000000001</v>
      </c>
      <c r="P98" s="28">
        <v>0</v>
      </c>
      <c r="Q98" s="28">
        <v>0</v>
      </c>
      <c r="R98" s="28" t="s">
        <v>326</v>
      </c>
      <c r="S98" s="28">
        <v>66</v>
      </c>
    </row>
    <row r="99" spans="1:19" ht="20.100000000000001" customHeight="1">
      <c r="A99" s="17">
        <v>96</v>
      </c>
      <c r="B99" s="16" t="s">
        <v>48</v>
      </c>
      <c r="C99" s="28" t="s">
        <v>322</v>
      </c>
      <c r="D99" s="28" t="s">
        <v>327</v>
      </c>
      <c r="E99" s="29">
        <v>415072626</v>
      </c>
      <c r="F99" s="28" t="s">
        <v>328</v>
      </c>
      <c r="G99" s="28" t="s">
        <v>34</v>
      </c>
      <c r="H99" s="28" t="s">
        <v>329</v>
      </c>
      <c r="I99" s="28">
        <v>66</v>
      </c>
      <c r="J99" s="28">
        <v>3.18</v>
      </c>
      <c r="K99" s="28">
        <v>22</v>
      </c>
      <c r="L99" s="43">
        <v>0.33</v>
      </c>
      <c r="M99" s="28">
        <v>87.48</v>
      </c>
      <c r="N99" s="28">
        <v>4</v>
      </c>
      <c r="O99" s="43">
        <v>0.06</v>
      </c>
      <c r="P99" s="28">
        <v>0</v>
      </c>
      <c r="Q99" s="28">
        <v>0</v>
      </c>
      <c r="R99" s="28" t="s">
        <v>330</v>
      </c>
      <c r="S99" s="28">
        <v>64</v>
      </c>
    </row>
    <row r="100" spans="1:19" ht="20.100000000000001" customHeight="1">
      <c r="A100" s="17">
        <v>97</v>
      </c>
      <c r="B100" s="16" t="s">
        <v>48</v>
      </c>
      <c r="C100" s="28" t="s">
        <v>322</v>
      </c>
      <c r="D100" s="28" t="s">
        <v>327</v>
      </c>
      <c r="E100" s="29">
        <v>415263026</v>
      </c>
      <c r="F100" s="28" t="s">
        <v>331</v>
      </c>
      <c r="G100" s="28" t="s">
        <v>34</v>
      </c>
      <c r="H100" s="28" t="s">
        <v>332</v>
      </c>
      <c r="I100" s="28">
        <v>60</v>
      </c>
      <c r="J100" s="28">
        <v>3.6</v>
      </c>
      <c r="K100" s="28">
        <v>19</v>
      </c>
      <c r="L100" s="86">
        <v>0.316</v>
      </c>
      <c r="M100" s="28">
        <v>3.6</v>
      </c>
      <c r="N100" s="28">
        <v>10</v>
      </c>
      <c r="O100" s="86">
        <v>0.16600000000000001</v>
      </c>
      <c r="P100" s="28">
        <v>0</v>
      </c>
      <c r="Q100" s="28">
        <v>0</v>
      </c>
      <c r="R100" s="28" t="s">
        <v>333</v>
      </c>
      <c r="S100" s="28">
        <v>68</v>
      </c>
    </row>
    <row r="101" spans="1:19" ht="20.100000000000001" customHeight="1">
      <c r="A101" s="17">
        <v>98</v>
      </c>
      <c r="B101" s="16" t="s">
        <v>48</v>
      </c>
      <c r="C101" s="28" t="s">
        <v>334</v>
      </c>
      <c r="D101" s="28" t="s">
        <v>271</v>
      </c>
      <c r="E101" s="29">
        <v>417070841</v>
      </c>
      <c r="F101" s="28" t="s">
        <v>335</v>
      </c>
      <c r="G101" s="28" t="s">
        <v>34</v>
      </c>
      <c r="H101" s="28" t="s">
        <v>336</v>
      </c>
      <c r="I101" s="28">
        <v>52</v>
      </c>
      <c r="J101" s="28">
        <v>3.36</v>
      </c>
      <c r="K101" s="28">
        <v>11</v>
      </c>
      <c r="L101" s="43">
        <v>0.21</v>
      </c>
      <c r="M101" s="28">
        <v>83.56</v>
      </c>
      <c r="N101" s="28">
        <v>8</v>
      </c>
      <c r="O101" s="43">
        <v>0.15</v>
      </c>
      <c r="P101" s="28">
        <v>0</v>
      </c>
      <c r="Q101" s="28">
        <v>0</v>
      </c>
      <c r="R101" s="28" t="s">
        <v>337</v>
      </c>
      <c r="S101" s="28">
        <v>67</v>
      </c>
    </row>
    <row r="102" spans="1:19" ht="20.100000000000001" customHeight="1">
      <c r="A102" s="17">
        <v>99</v>
      </c>
      <c r="B102" s="16" t="s">
        <v>48</v>
      </c>
      <c r="C102" s="28" t="s">
        <v>338</v>
      </c>
      <c r="D102" s="28" t="s">
        <v>339</v>
      </c>
      <c r="E102" s="29">
        <v>416071737</v>
      </c>
      <c r="F102" s="28" t="s">
        <v>340</v>
      </c>
      <c r="G102" s="28" t="s">
        <v>34</v>
      </c>
      <c r="H102" s="28" t="s">
        <v>341</v>
      </c>
      <c r="I102" s="28">
        <v>60</v>
      </c>
      <c r="J102" s="28">
        <v>3.44</v>
      </c>
      <c r="K102" s="28">
        <v>13</v>
      </c>
      <c r="L102" s="30">
        <v>0.2167</v>
      </c>
      <c r="M102" s="28">
        <v>83.44</v>
      </c>
      <c r="N102" s="28">
        <v>23</v>
      </c>
      <c r="O102" s="30">
        <v>0.38329999999999997</v>
      </c>
      <c r="P102" s="28">
        <v>0</v>
      </c>
      <c r="Q102" s="28">
        <v>0</v>
      </c>
      <c r="R102" s="28" t="s">
        <v>140</v>
      </c>
      <c r="S102" s="28">
        <v>74</v>
      </c>
    </row>
    <row r="103" spans="1:19" ht="20.100000000000001" customHeight="1">
      <c r="A103" s="17">
        <v>100</v>
      </c>
      <c r="B103" s="16" t="s">
        <v>48</v>
      </c>
      <c r="C103" s="28" t="s">
        <v>338</v>
      </c>
      <c r="D103" s="22" t="s">
        <v>342</v>
      </c>
      <c r="E103" s="23">
        <v>416090255</v>
      </c>
      <c r="F103" s="22" t="s">
        <v>343</v>
      </c>
      <c r="G103" s="22" t="s">
        <v>34</v>
      </c>
      <c r="H103" s="22" t="s">
        <v>344</v>
      </c>
      <c r="I103" s="22">
        <v>61</v>
      </c>
      <c r="J103" s="22">
        <v>3</v>
      </c>
      <c r="K103" s="22">
        <v>11</v>
      </c>
      <c r="L103" s="22" t="s">
        <v>345</v>
      </c>
      <c r="M103" s="22" t="s">
        <v>346</v>
      </c>
      <c r="N103" s="22">
        <v>8</v>
      </c>
      <c r="O103" s="22" t="s">
        <v>347</v>
      </c>
      <c r="P103" s="22">
        <v>0</v>
      </c>
      <c r="Q103" s="22">
        <v>0</v>
      </c>
      <c r="R103" s="22" t="s">
        <v>140</v>
      </c>
      <c r="S103" s="22">
        <v>64</v>
      </c>
    </row>
    <row r="104" spans="1:19" ht="20.100000000000001" customHeight="1">
      <c r="A104" s="17">
        <v>101</v>
      </c>
      <c r="B104" s="16" t="s">
        <v>48</v>
      </c>
      <c r="C104" s="28" t="s">
        <v>338</v>
      </c>
      <c r="D104" s="28" t="s">
        <v>348</v>
      </c>
      <c r="E104" s="29">
        <v>416090261</v>
      </c>
      <c r="F104" s="28" t="s">
        <v>349</v>
      </c>
      <c r="G104" s="28" t="s">
        <v>34</v>
      </c>
      <c r="H104" s="28" t="s">
        <v>350</v>
      </c>
      <c r="I104" s="28">
        <v>61</v>
      </c>
      <c r="J104" s="28">
        <v>2.63</v>
      </c>
      <c r="K104" s="28">
        <v>20</v>
      </c>
      <c r="L104" s="30">
        <v>0.33</v>
      </c>
      <c r="M104" s="28">
        <v>79.88</v>
      </c>
      <c r="N104" s="28">
        <v>12</v>
      </c>
      <c r="O104" s="43">
        <v>0.2</v>
      </c>
      <c r="P104" s="28">
        <v>0</v>
      </c>
      <c r="Q104" s="28">
        <v>0</v>
      </c>
      <c r="R104" s="28" t="s">
        <v>113</v>
      </c>
      <c r="S104" s="28">
        <v>60</v>
      </c>
    </row>
    <row r="105" spans="1:19" ht="20.100000000000001" customHeight="1">
      <c r="A105" s="17">
        <v>102</v>
      </c>
      <c r="B105" s="16" t="s">
        <v>48</v>
      </c>
      <c r="C105" s="28" t="s">
        <v>338</v>
      </c>
      <c r="D105" s="22" t="s">
        <v>351</v>
      </c>
      <c r="E105" s="23">
        <v>416270210</v>
      </c>
      <c r="F105" s="22" t="s">
        <v>352</v>
      </c>
      <c r="G105" s="22" t="s">
        <v>60</v>
      </c>
      <c r="H105" s="22" t="s">
        <v>111</v>
      </c>
      <c r="I105" s="22">
        <v>52</v>
      </c>
      <c r="J105" s="22">
        <v>2.97</v>
      </c>
      <c r="K105" s="22">
        <v>21</v>
      </c>
      <c r="L105" s="31">
        <v>0.4</v>
      </c>
      <c r="M105" s="22">
        <v>81.02</v>
      </c>
      <c r="N105" s="22">
        <v>19</v>
      </c>
      <c r="O105" s="31">
        <v>0.36</v>
      </c>
      <c r="P105" s="22">
        <v>0</v>
      </c>
      <c r="Q105" s="22">
        <v>0</v>
      </c>
      <c r="R105" s="22" t="s">
        <v>113</v>
      </c>
      <c r="S105" s="22">
        <v>60</v>
      </c>
    </row>
    <row r="106" spans="1:19" ht="20.100000000000001" customHeight="1">
      <c r="A106" s="17">
        <v>103</v>
      </c>
      <c r="B106" s="16" t="s">
        <v>48</v>
      </c>
      <c r="C106" s="28" t="s">
        <v>338</v>
      </c>
      <c r="D106" s="28" t="s">
        <v>353</v>
      </c>
      <c r="E106" s="29">
        <v>416070926</v>
      </c>
      <c r="F106" s="28" t="s">
        <v>354</v>
      </c>
      <c r="G106" s="28" t="s">
        <v>34</v>
      </c>
      <c r="H106" s="28" t="s">
        <v>355</v>
      </c>
      <c r="I106" s="28">
        <v>48</v>
      </c>
      <c r="J106" s="28">
        <v>2.9699999999999998</v>
      </c>
      <c r="K106" s="28">
        <v>21</v>
      </c>
      <c r="L106" s="43">
        <v>0.43</v>
      </c>
      <c r="M106" s="28">
        <v>84.92</v>
      </c>
      <c r="N106" s="28">
        <v>8</v>
      </c>
      <c r="O106" s="43">
        <v>0.17</v>
      </c>
      <c r="P106" s="28">
        <v>0</v>
      </c>
      <c r="Q106" s="28">
        <v>0</v>
      </c>
      <c r="R106" s="28" t="s">
        <v>131</v>
      </c>
      <c r="S106" s="28">
        <v>64</v>
      </c>
    </row>
    <row r="107" spans="1:19" ht="20.100000000000001" customHeight="1">
      <c r="A107" s="17">
        <v>104</v>
      </c>
      <c r="B107" s="16" t="s">
        <v>48</v>
      </c>
      <c r="C107" s="28" t="s">
        <v>338</v>
      </c>
      <c r="D107" s="28" t="s">
        <v>356</v>
      </c>
      <c r="E107" s="29">
        <v>416270650</v>
      </c>
      <c r="F107" s="28" t="s">
        <v>357</v>
      </c>
      <c r="G107" s="28" t="s">
        <v>34</v>
      </c>
      <c r="H107" s="28" t="s">
        <v>358</v>
      </c>
      <c r="I107" s="28">
        <v>49</v>
      </c>
      <c r="J107" s="28">
        <v>2.98</v>
      </c>
      <c r="K107" s="28">
        <v>12</v>
      </c>
      <c r="L107" s="43">
        <v>0.24</v>
      </c>
      <c r="M107" s="28">
        <v>85.68</v>
      </c>
      <c r="N107" s="28">
        <v>6</v>
      </c>
      <c r="O107" s="43">
        <v>0.12</v>
      </c>
      <c r="P107" s="28">
        <v>0</v>
      </c>
      <c r="Q107" s="28">
        <v>0</v>
      </c>
      <c r="R107" s="28" t="s">
        <v>359</v>
      </c>
      <c r="S107" s="28">
        <v>64</v>
      </c>
    </row>
    <row r="108" spans="1:19" ht="20.100000000000001" customHeight="1">
      <c r="A108" s="17">
        <v>105</v>
      </c>
      <c r="B108" s="16" t="s">
        <v>48</v>
      </c>
      <c r="C108" s="28" t="s">
        <v>338</v>
      </c>
      <c r="D108" s="28" t="s">
        <v>274</v>
      </c>
      <c r="E108" s="29">
        <v>417270306</v>
      </c>
      <c r="F108" s="28" t="s">
        <v>360</v>
      </c>
      <c r="G108" s="28" t="s">
        <v>34</v>
      </c>
      <c r="H108" s="28" t="s">
        <v>279</v>
      </c>
      <c r="I108" s="28">
        <v>57</v>
      </c>
      <c r="J108" s="28">
        <v>3.48</v>
      </c>
      <c r="K108" s="28">
        <v>23</v>
      </c>
      <c r="L108" s="30">
        <v>0.40350000000000003</v>
      </c>
      <c r="M108" s="28">
        <v>82.48</v>
      </c>
      <c r="N108" s="28">
        <v>17</v>
      </c>
      <c r="O108" s="30">
        <v>0.29820000000000002</v>
      </c>
      <c r="P108" s="28">
        <v>0</v>
      </c>
      <c r="Q108" s="28">
        <v>0</v>
      </c>
      <c r="R108" s="28" t="s">
        <v>277</v>
      </c>
      <c r="S108" s="28">
        <v>73</v>
      </c>
    </row>
    <row r="109" spans="1:19" ht="20.100000000000001" customHeight="1">
      <c r="A109" s="17">
        <v>106</v>
      </c>
      <c r="B109" s="16" t="s">
        <v>48</v>
      </c>
      <c r="C109" s="28" t="s">
        <v>338</v>
      </c>
      <c r="D109" s="28" t="s">
        <v>274</v>
      </c>
      <c r="E109" s="29">
        <v>417070335</v>
      </c>
      <c r="F109" s="28" t="s">
        <v>361</v>
      </c>
      <c r="G109" s="28" t="s">
        <v>34</v>
      </c>
      <c r="H109" s="28" t="s">
        <v>362</v>
      </c>
      <c r="I109" s="28">
        <v>59</v>
      </c>
      <c r="J109" s="28">
        <v>3.02</v>
      </c>
      <c r="K109" s="28">
        <v>20</v>
      </c>
      <c r="L109" s="43">
        <v>0.34</v>
      </c>
      <c r="M109" s="28">
        <v>82.32</v>
      </c>
      <c r="N109" s="28">
        <v>8</v>
      </c>
      <c r="O109" s="43">
        <v>0.13500000000000001</v>
      </c>
      <c r="P109" s="28">
        <v>0</v>
      </c>
      <c r="Q109" s="28">
        <v>0</v>
      </c>
      <c r="R109" s="28" t="s">
        <v>363</v>
      </c>
      <c r="S109" s="28">
        <v>67</v>
      </c>
    </row>
    <row r="110" spans="1:19" ht="20.100000000000001" customHeight="1">
      <c r="A110" s="17">
        <v>107</v>
      </c>
      <c r="B110" s="16" t="s">
        <v>48</v>
      </c>
      <c r="C110" s="28" t="s">
        <v>338</v>
      </c>
      <c r="D110" s="28" t="s">
        <v>274</v>
      </c>
      <c r="E110" s="29">
        <v>417070948</v>
      </c>
      <c r="F110" s="28" t="s">
        <v>364</v>
      </c>
      <c r="G110" s="28" t="s">
        <v>34</v>
      </c>
      <c r="H110" s="28" t="s">
        <v>365</v>
      </c>
      <c r="I110" s="28">
        <v>58</v>
      </c>
      <c r="J110" s="28">
        <v>3.45</v>
      </c>
      <c r="K110" s="28">
        <v>9</v>
      </c>
      <c r="L110" s="30">
        <v>0.155</v>
      </c>
      <c r="M110" s="28">
        <v>81.8</v>
      </c>
      <c r="N110" s="28">
        <v>21</v>
      </c>
      <c r="O110" s="30">
        <v>0.36199999999999999</v>
      </c>
      <c r="P110" s="28">
        <v>0</v>
      </c>
      <c r="Q110" s="28">
        <v>0</v>
      </c>
      <c r="R110" s="28" t="s">
        <v>366</v>
      </c>
      <c r="S110" s="28">
        <v>68</v>
      </c>
    </row>
    <row r="111" spans="1:19" ht="20.100000000000001" customHeight="1">
      <c r="A111" s="17">
        <v>108</v>
      </c>
      <c r="B111" s="16" t="s">
        <v>48</v>
      </c>
      <c r="C111" s="28" t="s">
        <v>338</v>
      </c>
      <c r="D111" s="28" t="s">
        <v>274</v>
      </c>
      <c r="E111" s="29">
        <v>417070603</v>
      </c>
      <c r="F111" s="28" t="s">
        <v>367</v>
      </c>
      <c r="G111" s="28" t="s">
        <v>34</v>
      </c>
      <c r="H111" s="28" t="s">
        <v>185</v>
      </c>
      <c r="I111" s="28">
        <v>63</v>
      </c>
      <c r="J111" s="28">
        <v>3.34</v>
      </c>
      <c r="K111" s="28">
        <v>20</v>
      </c>
      <c r="L111" s="30">
        <v>0.31740000000000002</v>
      </c>
      <c r="M111" s="28">
        <v>81.739999999999995</v>
      </c>
      <c r="N111" s="28">
        <v>23</v>
      </c>
      <c r="O111" s="30">
        <v>0.36499999999999999</v>
      </c>
      <c r="P111" s="28">
        <v>0</v>
      </c>
      <c r="Q111" s="28">
        <v>0</v>
      </c>
      <c r="R111" s="28" t="s">
        <v>368</v>
      </c>
      <c r="S111" s="28">
        <v>66</v>
      </c>
    </row>
  </sheetData>
  <dataConsolidate/>
  <mergeCells count="15">
    <mergeCell ref="M4:O4"/>
    <mergeCell ref="I4:I5"/>
    <mergeCell ref="J4:L4"/>
    <mergeCell ref="A2:S3"/>
    <mergeCell ref="B4:B5"/>
    <mergeCell ref="Q4:Q5"/>
    <mergeCell ref="P4:P5"/>
    <mergeCell ref="R4:S4"/>
    <mergeCell ref="A4:A5"/>
    <mergeCell ref="H4:H5"/>
    <mergeCell ref="E4:E5"/>
    <mergeCell ref="F4:F5"/>
    <mergeCell ref="G4:G5"/>
    <mergeCell ref="C4:C5"/>
    <mergeCell ref="D4:D5"/>
  </mergeCells>
  <phoneticPr fontId="1" type="noConversion"/>
  <conditionalFormatting sqref="Q4:Q6">
    <cfRule type="cellIs" dxfId="2" priority="9" stopIfTrue="1" operator="equal">
      <formula>"一等奖"</formula>
    </cfRule>
    <cfRule type="cellIs" dxfId="1" priority="10" stopIfTrue="1" operator="equal">
      <formula>"二等奖"</formula>
    </cfRule>
    <cfRule type="cellIs" dxfId="0" priority="11" stopIfTrue="1" operator="equal">
      <formula>"三等奖"</formula>
    </cfRule>
  </conditionalFormatting>
  <dataValidations count="15">
    <dataValidation type="list" allowBlank="1" showInputMessage="1" showErrorMessage="1" sqref="B2:B5 B112:B65445">
      <formula1>$C$1:$G$1</formula1>
    </dataValidation>
    <dataValidation type="list" allowBlank="1" showInputMessage="1" showErrorMessage="1" sqref="C1:C5 C112:C65445">
      <formula1>#REF!</formula1>
    </dataValidation>
    <dataValidation type="whole" operator="greaterThanOrEqual" allowBlank="1" showInputMessage="1" showErrorMessage="1" sqref="S13:S14 S16:S18 S20 S11 S1:S7 S22:S28 S64:S83 S89:S97 S101:S65445">
      <formula1>60</formula1>
    </dataValidation>
    <dataValidation type="decimal" operator="greaterThanOrEqual" allowBlank="1" showInputMessage="1" showErrorMessage="1" sqref="S12 S15 S19 S8">
      <formula1>60</formula1>
    </dataValidation>
    <dataValidation type="list" allowBlank="1" showInputMessage="1" showErrorMessage="1" sqref="B6:B111">
      <formula1>$D$1:$K$1</formula1>
    </dataValidation>
    <dataValidation type="whole" allowBlank="1" showInputMessage="1" showErrorMessage="1" sqref="S21 S100">
      <formula1>60</formula1>
      <formula2>100</formula2>
    </dataValidation>
    <dataValidation type="whole" operator="equal" allowBlank="1" showInputMessage="1" showErrorMessage="1" sqref="P1:Q1 P4:Q8 P11:Q83 P85:Q65445">
      <formula1>0</formula1>
    </dataValidation>
    <dataValidation type="list" allowBlank="1" showInputMessage="1" showErrorMessage="1" sqref="G4:G8 G11:G83 G85:G65445">
      <formula1>$A$1:$B$1</formula1>
    </dataValidation>
    <dataValidation type="whole" allowBlank="1" showInputMessage="1" showErrorMessage="1" sqref="S34 S46">
      <formula1>0</formula1>
      <formula2>100</formula2>
    </dataValidation>
    <dataValidation allowBlank="1" showInputMessage="1" showErrorMessage="1" sqref="S33"/>
    <dataValidation type="decimal" operator="greaterThanOrEqual" allowBlank="1" showInputMessage="1" showErrorMessage="1" sqref="S31:S32 S35 S37:S43 S48:S63 S85:S86 S88 S98:S99">
      <formula1>65</formula1>
    </dataValidation>
    <dataValidation type="list" allowBlank="1" showInputMessage="1" showErrorMessage="1" sqref="H51 H61:H62">
      <formula1>#REF!</formula1>
    </dataValidation>
    <dataValidation type="list" allowBlank="1" showInputMessage="1" showErrorMessage="1" sqref="C98:C100">
      <formula1>"考试服务部"</formula1>
    </dataValidation>
    <dataValidation type="list" allowBlank="1" showInputMessage="1" showErrorMessage="1" sqref="C101">
      <formula1>"会计学院勤工助学部"</formula1>
    </dataValidation>
    <dataValidation type="list" allowBlank="1" showInputMessage="1" showErrorMessage="1" sqref="C102:C109">
      <formula1>"会计学会"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&amp;F&amp;R 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2018-10-09T07:32:05Z</dcterms:modified>
</cp:coreProperties>
</file>